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0D6B576A-3ADF-4CF0-9563-07C5FCCA1ACC}"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Functions!$A$4:$I$11</definedName>
    <definedName name="_xlnm._FilterDatabase" localSheetId="1" hidden="1">Jobs!$A$4:$N$64</definedName>
    <definedName name="_xlnm._FilterDatabase" localSheetId="3" hidden="1">'Scope Variants'!$A$7:$Q$16</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<sst xmlns="http://schemas.openxmlformats.org/spreadsheetml/2006/main" count="834" uniqueCount="260">
  <si>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</si>
  <si>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</si>
  <si>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</si>
  <si>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</si>
  <si>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</si>
  <si>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</si>
  <si>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</si>
  <si>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</si>
  <si>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</si>
  <si>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</si>
  <si>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</si>
  <si>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</si>
  <si>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</si>
  <si>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</si>
  <si>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</si>
  <si>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</si>
  <si>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</si>
  <si>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</si>
  <si>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</si>
  <si>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</si>
  <si>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</si>
  <si>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</si>
  <si>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</si>
  <si>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</si>
  <si>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</si>
  <si>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</si>
  <si>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</si>
  <si>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</si>
  <si>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</si>
  <si>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</si>
  <si>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</si>
  <si>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</si>
  <si>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</si>
  <si>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</si>
  <si>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</si>
  <si>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</si>
  <si>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</si>
  <si>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</si>
  <si>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</si>
  <si>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</si>
  <si>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</si>
  <si>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</si>
  <si>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</si>
  <si>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</si>
  <si>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</si>
  <si>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</si>
  <si>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</si>
  <si>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</si>
  <si>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</si>
  <si>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</si>
  <si>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</si>
  <si>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</si>
  <si>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</si>
  <si>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</si>
  <si>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</si>
  <si>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</si>
  <si>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Fast Moving Consumer Goods</t>
  </si>
  <si>
    <t>BW</t>
  </si>
  <si>
    <t>Beer, Wine and Spirits</t>
  </si>
  <si>
    <t>Day-to-day operations of preparing fermented liquor, such as wine, beer, or distilled spirits, that contains ethyl alcohol or ethanol.</t>
  </si>
  <si>
    <t>BWA</t>
  </si>
  <si>
    <t>Beer/Brewery</t>
  </si>
  <si>
    <t>Day-to-day operations of the brewing process.</t>
  </si>
  <si>
    <t>BWB</t>
  </si>
  <si>
    <t>Wine/Winery</t>
  </si>
  <si>
    <t>Processes and actions for growing grapes and making wine.</t>
  </si>
  <si>
    <t>BWC</t>
  </si>
  <si>
    <t>Spirits/Distillery</t>
  </si>
  <si>
    <t>Day-to-day operations and quality control of the distilling process.</t>
  </si>
  <si>
    <t>BWD</t>
  </si>
  <si>
    <t>Bottling</t>
  </si>
  <si>
    <t>Processes and actions for bottling line and packaging operations, including repairs and maintenance.</t>
  </si>
  <si>
    <t>BWX</t>
  </si>
  <si>
    <t>Beer, Wine and Spirits - General</t>
  </si>
  <si>
    <t>Beer, Wine, and Spirits jobs that don't belong to a specific Beer, Wine, and Spirits subfunction.</t>
  </si>
  <si>
    <t>BWZ</t>
  </si>
  <si>
    <t>Beer, Wine and Spirits - Family Responsibility</t>
  </si>
  <si>
    <t>Management/Executive jobs in the Beer, Wine, and Spirits function.</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</si>
  <si>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</si>
  <si>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</si>
  <si>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</si>
  <si>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Mixologist - 17</t>
  </si>
  <si>
    <t xml:space="preserve">General Characteristics
Leverages the use of mixology to maintain a presence and influence in current market trends.  Identifies mixology standards and ensures that they are communicated and upheld. Trains on the appropriate application of mixing.  Can behave in a consultant capacity for the brand in media relations. Minimum of 10 years experience
</t>
  </si>
  <si>
    <t>Master Winemaker - 19</t>
  </si>
  <si>
    <t xml:space="preserve">General Characteristics
Responsible to know the competitive winemaking marketplace and to lead the company's development of new wines or the modification of existing wine products using a variety of grapes, processing, storage and aging techniques. May be either an individual contributor or manager with influence on or direct authority for growing, picking and bottling. Depending upon the nature of the Brand and its positioning, this role is likely to be directly associated with the product such that support for and involvement in marketing and outward facing events is expected. As such, an incumbent in this role is expected to be a subject matter expert and will likely be seen as a recognized authority, known to others in the field.
</t>
  </si>
  <si>
    <t>Grower Relations Representative - 16</t>
  </si>
  <si>
    <t xml:space="preserve">General Characteristics
Responsible for sourcing and locating available grapes and maintaining contacts with growers. Acts as liaison with growers, providing instruction on winemaking marketing tactics. Develops and maintains vineyard records on cultural practices, yields, environmental statistics and grape quality. Regulates crop development and may project crop tonnages. May coordinate grape shipments.
</t>
  </si>
  <si>
    <t>Viticulturist - 15</t>
  </si>
  <si>
    <t xml:space="preserve">General Characteristics
Develops specific goals, processes and quality objectives for the winegrowing process. Manages field sampling program and oversees vineyard experimental work and grape maturity assessment. Assists in preparing crop estimates, harvest progress analysis and vineyard trials. Makes technical recommendations to growers, ensuring that grapes meet quality and supply objectives.
</t>
  </si>
  <si>
    <t>Vineyards Manager - 18</t>
  </si>
  <si>
    <t xml:space="preserve">General Characteristics
Manages the operations of all vineyard acreage to deliver grapes of optimal quality for the season. Establishes viticultural policies. Supervises staff in performing all grape growing operations. Develops and administers monthly and annual budgets for vineyard operations. May represent winery at public or promotional events related to viticultural areas.
</t>
  </si>
  <si>
    <t>Winemaker - 14</t>
  </si>
  <si>
    <t xml:space="preserve">General Characteristics
Coordinate, review, and perform all winemaking operations and laboratory work associated with the production of grapes into finished wine. Oversee and monitor the daily operation of grape harvesting, wine production and bottling, cellar, and lab in order to meet production requirements/schedules. Maintain standards on sanitation, quality assurance, and final product quality. Maintain production performance records as to yield and efficiency of operations. Taste and evaluate blends, and blends wine at laboratory level for review and evaluation by tasting committee. 
</t>
  </si>
  <si>
    <t>Winemaker - 16</t>
  </si>
  <si>
    <t>Master Brewer - 19</t>
  </si>
  <si>
    <t xml:space="preserve">General Characteristics
Develops new or modifies existing brewing formulas and processing techniques and coordinates, through subordinate supervisors, brewing, fermenting, lagering, and malting departments of a brewery. Reviews and analyzes production orders to determine brewing schedules and human resource requirements. Advises and recommends to management methods and procedures for selecting, installing, and maintaining equipment.
</t>
  </si>
  <si>
    <t>Master Distiller - 19</t>
  </si>
  <si>
    <t xml:space="preserve">General Characteristics
Develops new or modifies existing distilling formulas, processing and aging techniques and coordinates, through subordinate supervisors, all departments of a distiller. Reviews and analyzes production orders to determine distilling schedules and human resource requirements. Advises and recommends to management methods and procedures for selecting, installing, and maintaining equipment.
</t>
  </si>
  <si>
    <t>Flavor Specialist - 16</t>
  </si>
  <si>
    <t xml:space="preserve">General Characteristics
Provides analytical services to Research and Development and other departments. May lead projects or parts of projects. Conducts research analyzing flavor profiles for existing and/or developing products. Statistically analyzes research results for all aspects of flavor profiles. Develops new and alternative methods in flavor research for company products. Under management guidance assists in the preparation of technical proposals and reports. Operates laboratory equipment for experiments and tests.
</t>
  </si>
  <si>
    <t>Hospitality Manager - 16</t>
  </si>
  <si>
    <t xml:space="preserve">General Characteristics
Coordinates hospitality special events. Develops and implements tastings, luncheons/dinners, private tours and testings. Responsibilities include hiring professionals (musicians, caterers, etc.), arranging staffing necessities and overseeing the production of promotional materials and invitations. Coordinates calendar of related events and meetings. May represent winery at functions and respond to requests for donations.
</t>
  </si>
  <si>
    <t>Hospitality Manager - 17</t>
  </si>
  <si>
    <t>Hospitality Manager - 15</t>
  </si>
  <si>
    <t>Mixologist - 18</t>
  </si>
  <si>
    <t>Mixologist - 16</t>
  </si>
  <si>
    <t>Viticulturist - 16</t>
  </si>
  <si>
    <t>Viticulturist - 14</t>
  </si>
  <si>
    <t>Vineyards Manager - 19</t>
  </si>
  <si>
    <t>Vineyards Manager - 17</t>
  </si>
  <si>
    <t>Winemaker - 15</t>
  </si>
  <si>
    <t>Bottling Maintenance Manager - 15</t>
  </si>
  <si>
    <t xml:space="preserve">General Characteristics
Direct and supervise Bottling Maintenance Mechanics on assigned shifts to perform maintenance on repairs, line changes, and installation of bottling and packaging machines and equipment. Plan, develop, and implement new methods and procedures designed to improve maintenance, minimize operating costs and effect greater utilization of labor and materials. Requisition tools, equipment and supplies required for bottling operations and communicating with machine manufacturers and vendors. Train and develop employees and ensure they are compliant with all standard operating procedures and safety regulations and policies. 
</t>
  </si>
  <si>
    <t>Bottling Line Manager - 15</t>
  </si>
  <si>
    <t xml:space="preserve">General Characteristics
Direct and manage (multiple) bottling lines and packaging operation to achieve production metrics consistent with business needs. Assure cost effective and timeliness of the bottling process by adhering to the standard operating procedures, safety procedures and policies and monitoring the production schedule and ensuring adherence to the schedule, handling the labeling process and identify product quality issues. Review operating procedures and plans, develops and implements new methods to improve the operation. Manage inventory and requisitions for bottling and packaging products. Train bottling employees and ensure all safety and governmental guidelines are met. Supervise bottling line operators on assigned shift to ensure efficient and proper production of the bottling process. 
</t>
  </si>
  <si>
    <t>Distiller - 15</t>
  </si>
  <si>
    <t xml:space="preserve">General Characteristics
Coordinate, review, and perform the day-to-day operations related to the distilling process, such as still operation, grain milling and mashing, and operating machines or equipment. Assist the Master Distiller in monitoring production and maturation standards, ensuring quality by following standard operating procedures, and managing inventory. Operate equipment and train new Distillers on the production process.  still operation, grain milling and mashing, and operating machines or equipment. Assure quality control during the entire process, mixes chemicals, handles raw materials and, maintains a clean and sanitized work area.
</t>
  </si>
  <si>
    <t>Brewer - 15</t>
  </si>
  <si>
    <t xml:space="preserve">General Characteristics
Perform the day-to-day operations of to the brewing process, including operating machines or equipment and performing routine sanitization, handling raw materials, managing yeast, monitoring fermentation and other aspects of shift brewing. May assist with cellar operations and packaging. Assist the Master Brewer in areas including the brewing, fermenting, lagering, and malting processes. Quality control responsibilities including following standard operating procedures to maximize product quality and facilitating additional quality standards under the direction of the Master Brewer. Manage inventory and operating equipment and conducts trainings of new brewers and assistant brewers.
</t>
  </si>
  <si>
    <t>Bottling Line Operator - 10</t>
  </si>
  <si>
    <t xml:space="preserve">General Characteristics
 Responsible for daily bottling and packaging duties including operating bottling machinery and equipment, monitoring quality of finished product, maintaining packaging supplies and handling labels.  Ensuring work area is clean and sanitized and providing general labor support to the bottling operation.
</t>
  </si>
  <si>
    <t>Bottling Maintenance Mechanic - 10</t>
  </si>
  <si>
    <t xml:space="preserve">General Characteristics
 Performs all-around maintenance and repair of the bottling and packaging line equipment.  Set up and operate a full range of mechanical tools and installs and fits parts in equipment being repaired.  Troubleshoots and repairs mechanical and electrical systems and equipment.  Reads and interprets prints and sketches in order to repair or manufacture parts.  
</t>
  </si>
  <si>
    <t>Bottling Line Manager - 14</t>
  </si>
  <si>
    <t>Bottling Maintenance Manager - 14</t>
  </si>
  <si>
    <t>Bottling Line Manager - 16</t>
  </si>
  <si>
    <t>Bottling Maintenance Manager - 16</t>
  </si>
  <si>
    <t>Distillery Worker - 10</t>
  </si>
  <si>
    <t xml:space="preserve">General Characteristics
 Provides general support to al aspects of the distilling process including operating machines or equipment and receiving and processing raw materials.  Other responsibilities include sanitizing machines and equipment and ensuring general workspace is clean, loading trucks, routing maintenances and providing support to bottling and/or packaging operations. Operates within established work routines and close supervision
</t>
  </si>
  <si>
    <t>Distiller - 14</t>
  </si>
  <si>
    <t>Distillery Consultant/Educator - 15</t>
  </si>
  <si>
    <t xml:space="preserve">General Characteristics
Responsible for promoting sales of company products and assisting customers in selection of products by serving as a knowledgeable expert. In addition, would be responsible for leading product tastings,  tour of the distillery ensuring products are attractively displayed and rotated and providing customer service.  This person would have  an extensive knowledge of the distillery process.
</t>
  </si>
  <si>
    <t>Distiller - 16</t>
  </si>
  <si>
    <t>Vineyard Worker - 10</t>
  </si>
  <si>
    <t xml:space="preserve">General Characteristics
 Provides general labor support and assistance in vineyard operations.  This could include the preparing of soil, maintaining irrigation equipment, planting, pruning, erecting trellises and handling equipment.  In addition, may assist with handpicking grapes or operating harvesting machines. Operates within established work routines with clearly defined parameters and close supervision.
</t>
  </si>
  <si>
    <t>Wine Consultant/Educator - 15</t>
  </si>
  <si>
    <t xml:space="preserve">General Characteristics
 Responsible for promoting sales of wine products and assisting customers in selection of products by serving as a wine knowledgeable expert. In addition, would be responsible for leading wine tastings,  tour of the vineyard, ensuring products are attractively displayed and rotated and providing customer service.  This person would have  an extensive knowledge of wine including vintage, geographic region and different flavors.
</t>
  </si>
  <si>
    <t>Brewery Worker - 10</t>
  </si>
  <si>
    <t xml:space="preserve">General Characteristics
 Provides general support to all aspects of the brewing process including operating machines or equipment, receiving and processing raw materials and ensuring a clean and sanitized work area and brewing equipment.  Set up hoses, fittings, and clamps needed for production and cleaning. Additional responsibilities could include loading trucks, routine maintenances and providing support to cellar operations and/or packaging.  
</t>
  </si>
  <si>
    <t>Brewer - 14</t>
  </si>
  <si>
    <t>Beer Consultant/Educator - 15</t>
  </si>
  <si>
    <t xml:space="preserve">General Characteristics
 Responsible for promoting sales of beer products and assisting customers in selection of products by serving as a product expert. Promotional activities may include leading beer tastings, brewery tours, merchandising and display of products in the brewery location and providing customer service.  Has extensive knowledge of the brewery process and all products.
</t>
  </si>
  <si>
    <t>Brewer - 16</t>
  </si>
  <si>
    <t xml:space="preserve">General Characteristics
Perform the day-to-day operations of to the brewing process, including operating machines or equipment and performing routine sanitization, handling raw materials, managing yeast, monitoring fermentation and other aspects of shift brewing. May assist with cellar operations and packaging. Assist the Master Brewer in areas including the brewing, fermenting, lagering, and malting processes. Quality control responsibilities including following standard operating procedures to maximize product quality and facilitating additional quality standards under the direction of the Master Brewer. Manage inventory and operating equipment and conducts trainings of new brewers and assistant brewers.  
</t>
  </si>
  <si>
    <t>Director Beer, Wine and Spirits</t>
  </si>
  <si>
    <t>VP Beer, Wine and Spirits</t>
  </si>
  <si>
    <t>Business Unit Head of Beer, Wine and Spirits</t>
  </si>
  <si>
    <t>Head of Beer, Wine and Spirits</t>
  </si>
  <si>
    <t>Director Bottling</t>
  </si>
  <si>
    <t>VP Bottling</t>
  </si>
  <si>
    <t>Business Unit Head of Bottling</t>
  </si>
  <si>
    <t>Head of Bottling</t>
  </si>
  <si>
    <t>Director Spirits/Distillery</t>
  </si>
  <si>
    <t>VP Spirits/Distillery</t>
  </si>
  <si>
    <t>Business Unit Head of Spirits/Distillery</t>
  </si>
  <si>
    <t>Head of Spirits/Distillery</t>
  </si>
  <si>
    <t>Director Wine/Winery</t>
  </si>
  <si>
    <t>VP Wine/Winery</t>
  </si>
  <si>
    <t>Business Unit Head of Wine/Winery</t>
  </si>
  <si>
    <t>Head of Wine/Winery</t>
  </si>
  <si>
    <t>Director Beer/Brewery</t>
  </si>
  <si>
    <t>VP Beer/Brewery</t>
  </si>
  <si>
    <t>Business Unit Head of Beer/Brewery</t>
  </si>
  <si>
    <t>Head of Beer/Brewery</t>
  </si>
  <si>
    <t xml:space="preserve"> </t>
  </si>
  <si>
    <t>Bottling Line Operator</t>
  </si>
  <si>
    <t>Bottling Maintenance Mechanic</t>
  </si>
  <si>
    <t>Distillery Worker</t>
  </si>
  <si>
    <t>Vineyard Worker</t>
  </si>
  <si>
    <t>Brewery Worker</t>
  </si>
  <si>
    <t>Winemaker</t>
  </si>
  <si>
    <t>Viticulturist</t>
  </si>
  <si>
    <t>Bottling Line Manager</t>
  </si>
  <si>
    <t>Bottling Maintenance Manager</t>
  </si>
  <si>
    <t>Distiller</t>
  </si>
  <si>
    <t>Brewer</t>
  </si>
  <si>
    <t>Hospitality Manager</t>
  </si>
  <si>
    <t>Distillery Consultant/Educator</t>
  </si>
  <si>
    <t>Wine Consultant/Educator</t>
  </si>
  <si>
    <t>Beer Consultant/Educator</t>
  </si>
  <si>
    <t>Grower Relations Representative</t>
  </si>
  <si>
    <t>Flavor Specialist</t>
  </si>
  <si>
    <t>Mixologist</t>
  </si>
  <si>
    <t>Vineyards Manager</t>
  </si>
  <si>
    <t>Master Winemaker</t>
  </si>
  <si>
    <t>Master Brewer</t>
  </si>
  <si>
    <t>Master Distiller</t>
  </si>
  <si>
    <t>21-35</t>
  </si>
  <si>
    <t>21-33</t>
  </si>
  <si>
    <t>20-25</t>
  </si>
  <si>
    <t>18-23</t>
  </si>
  <si>
    <t/>
  </si>
  <si>
    <t>Head of Beer; Wine and Spirits; Beer; Wine and Spirits Director; Beer; Wine and Spirits Manager</t>
  </si>
  <si>
    <t>Area Head of Beer; Wine and Spirits; Department Head of Beer; Wine and Spirits; Country Head of Beer; Wine and Spirits; EVP Beer; Wine and Spirits; SVP Beer; Wine and Spirits; Executive VP Beer; Wine and Spirits; Senior VP Beer; Wine and Spirits; Vice President Beer; Wine and Spirits</t>
  </si>
  <si>
    <t>Regional Head of Beer; Wine and Spirits; Division Head of Beer; Wine and Spirits; Group Head of Beer; Wine and Spirits</t>
  </si>
  <si>
    <t>Area Head of Bottling; Department Head of Bottling; Country Head of Bottling; EVP Bottling; SVP Bottling; Executive VP Bottling; Senior VP Bottling; Vice President Bottling</t>
  </si>
  <si>
    <t>Regional Head of Bottling; Division Head of Bottling; Group Head of Bottling</t>
  </si>
  <si>
    <t>Area Head of Spirits/Distillery; Department Head of Spirits/Distillery; Country Head of Spirits/Distillery; EVP Spirits/Distillery; SVP Spirits/Distillery; Executive VP Spirits/Distillery; Senior VP Spirits/Distillery; Vice President Spirits/Distillery</t>
  </si>
  <si>
    <t>Regional Head of Spirits/Distillery; Division Head of Spirits/Distillery; Group Head of Spirits/Distillery</t>
  </si>
  <si>
    <t>Area Head of Wine/Winery; Department Head of Wine/Winery; Country Head of Wine/Winery; EVP Wine/Winery; SVP Wine/Winery; Executive VP Wine/Winery; Senior VP Wine/Winery; Vice President Wine/Winery</t>
  </si>
  <si>
    <t>Regional Head of Wine/Winery; Division Head of Wine/Winery; Group Head of Wine/Winery</t>
  </si>
  <si>
    <t>Area Head of Beer/Brewery; Department Head of Beer/Brewery; Country Head of Beer/Brewery; EVP Beer/Brewery; SVP Beer/Brewery; Executive VP Beer/Brewery; Senior VP Beer/Brewery; Vice President Beer/Brewery</t>
  </si>
  <si>
    <t>Regional Head of Beer/Brewery; Division Head of Beer/Brewery; Group Head of Beer/Brewery</t>
  </si>
  <si>
    <t>Products</t>
  </si>
  <si>
    <t>Budget</t>
  </si>
  <si>
    <t>has no budgetary responsibilities</t>
  </si>
  <si>
    <t>controls and plans a departmental budget</t>
  </si>
  <si>
    <t>Technology</t>
  </si>
  <si>
    <t>leads projects based upon proven technology</t>
  </si>
  <si>
    <t>leads projects using the latest technological developments in the industry</t>
  </si>
  <si>
    <t>Focal Point</t>
  </si>
  <si>
    <t>makes an individual / professional contribution</t>
  </si>
  <si>
    <t>coordinates processes / projects / developments</t>
  </si>
  <si>
    <t>Supervision Employees</t>
  </si>
  <si>
    <t>provides none or limited supervision to others</t>
  </si>
  <si>
    <t>supervises a group of employees or a team</t>
  </si>
  <si>
    <t>Relationship Maintenance</t>
  </si>
  <si>
    <t>maintains relationships with assigned clients</t>
  </si>
  <si>
    <t>builds and maintains relationships with key clients and business influencers</t>
  </si>
  <si>
    <t>Authority</t>
  </si>
  <si>
    <t>is considered an authority / expert within the organization</t>
  </si>
  <si>
    <t>is considered an authority / expert within and outside the organization</t>
  </si>
  <si>
    <t>Vendors</t>
  </si>
  <si>
    <t>works with a small group of vendors</t>
  </si>
  <si>
    <t>works with multiple and diverse vendors</t>
  </si>
  <si>
    <t>Training</t>
  </si>
  <si>
    <t>conducts training covering a narrow range of subject matter</t>
  </si>
  <si>
    <t>conducts training covering a very broad range of subject matter</t>
  </si>
  <si>
    <t>Specialty</t>
  </si>
  <si>
    <t>specializes in a specific area of activity</t>
  </si>
  <si>
    <t>has deep understanding of a number of areas</t>
  </si>
  <si>
    <t>Optimization</t>
  </si>
  <si>
    <t>optimizes existing processes and procedures</t>
  </si>
  <si>
    <t>plays a lead, proactive role in decision-making and improving processes and procedures</t>
  </si>
  <si>
    <t>Improvement</t>
  </si>
  <si>
    <t>identifies ways to improve processes / procedures and develops an action plan</t>
  </si>
  <si>
    <t>creates detailed proposals to develop new processes / procedures</t>
  </si>
  <si>
    <t>Product Knowledge</t>
  </si>
  <si>
    <t>has knowledge of a single and/or simple product or procedure</t>
  </si>
  <si>
    <t>has deep knowledge of a complex and/or broad range of products, services or procedures</t>
  </si>
  <si>
    <t>Teams of Professionals</t>
  </si>
  <si>
    <t>manages a large team or multiple smaller teams of professionals</t>
  </si>
  <si>
    <t>manages multiple large teams of professionals</t>
  </si>
  <si>
    <t>Process and Procedure</t>
  </si>
  <si>
    <t>contributes to a part of a process or procedure</t>
  </si>
  <si>
    <t>is responsible for an entire process or procedure</t>
  </si>
  <si>
    <t>Managed Products</t>
  </si>
  <si>
    <t>manages a product with low strategic importance</t>
  </si>
  <si>
    <t>manages a product with high strategic importance</t>
  </si>
  <si>
    <t>Unique Solutions</t>
  </si>
  <si>
    <t>is responsible for new approaches and solutions</t>
  </si>
  <si>
    <t>is responsible for unique / ground breaking solutions</t>
  </si>
  <si>
    <t>Effectiveness Activities</t>
  </si>
  <si>
    <t>makes suggestions to improve effectiveness of activities</t>
  </si>
  <si>
    <t>implements solutions to improve the effectiveness of activities and policies</t>
  </si>
  <si>
    <t>focuses on one large product or suite of products</t>
  </si>
  <si>
    <t>focuses on multiple large products or product suites</t>
  </si>
  <si>
    <t>Alternative Job Name</t>
  </si>
  <si>
    <t>General Grade Descriptors</t>
  </si>
  <si>
    <t>Scope Variants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</si>
</sst>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11"/>
  <sheetViews>
    <sheetView tabSelected="1" zoomScaleNormal="100" workbookViewId="0">
      <pane ySplit="4" topLeftCell="A5" activePane="bottomLeft" state="frozen"/>
      <selection activeCell="B1" sqref="B1"/>
      <selection pane="bottomLeft" activeCell="A5" sqref="A5"/>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56</v>
      </c>
      <c r="B5" s="14" t="s">
        <v>58</v>
      </c>
      <c r="C5" s="14" t="s">
        <v>57</v>
      </c>
      <c r="D5" s="14" t="s">
        <v>55</v>
      </c>
      <c r="E5" s="14" t="s">
        <v>55</v>
      </c>
      <c r="F5" s="14">
        <v>42</v>
      </c>
      <c r="G5" s="14">
        <v>60</v>
      </c>
      <c r="H5" s="15" t="s">
        <v>59</v>
      </c>
    </row>
    <row r="6" spans="1:9" s="13" customFormat="1" ht="13.25" customHeight="1">
      <c r="A6" s="10" t="s">
        <v>56</v>
      </c>
      <c r="B6" s="10" t="s">
        <v>58</v>
      </c>
      <c r="C6" s="10" t="s">
        <v>57</v>
      </c>
      <c r="D6" s="10" t="s">
        <v>61</v>
      </c>
      <c r="E6" s="10" t="s">
        <v>60</v>
      </c>
      <c r="F6" s="10">
        <v>8</v>
      </c>
      <c r="G6" s="10">
        <v>10</v>
      </c>
      <c r="H6" s="11" t="s">
        <v>62</v>
      </c>
    </row>
    <row r="7" spans="1:9" s="13" customFormat="1" ht="13.25" customHeight="1">
      <c r="A7" s="10" t="s">
        <v>56</v>
      </c>
      <c r="B7" s="10" t="s">
        <v>58</v>
      </c>
      <c r="C7" s="10" t="s">
        <v>57</v>
      </c>
      <c r="D7" s="10" t="s">
        <v>64</v>
      </c>
      <c r="E7" s="10" t="s">
        <v>63</v>
      </c>
      <c r="F7" s="10">
        <v>11</v>
      </c>
      <c r="G7" s="10">
        <v>17</v>
      </c>
      <c r="H7" s="11" t="s">
        <v>65</v>
      </c>
    </row>
    <row r="8" spans="1:9" s="13" customFormat="1" ht="13.25" customHeight="1">
      <c r="A8" s="10" t="s">
        <v>56</v>
      </c>
      <c r="B8" s="10" t="s">
        <v>58</v>
      </c>
      <c r="C8" s="10" t="s">
        <v>57</v>
      </c>
      <c r="D8" s="10" t="s">
        <v>67</v>
      </c>
      <c r="E8" s="10" t="s">
        <v>66</v>
      </c>
      <c r="F8" s="10">
        <v>9</v>
      </c>
      <c r="G8" s="10">
        <v>13</v>
      </c>
      <c r="H8" s="11" t="s">
        <v>68</v>
      </c>
    </row>
    <row r="9" spans="1:9" s="13" customFormat="1" ht="13.25" customHeight="1">
      <c r="A9" s="10" t="s">
        <v>56</v>
      </c>
      <c r="B9" s="10" t="s">
        <v>58</v>
      </c>
      <c r="C9" s="10" t="s">
        <v>57</v>
      </c>
      <c r="D9" s="10" t="s">
        <v>70</v>
      </c>
      <c r="E9" s="10" t="s">
        <v>69</v>
      </c>
      <c r="F9" s="10">
        <v>8</v>
      </c>
      <c r="G9" s="10">
        <v>12</v>
      </c>
      <c r="H9" s="11" t="s">
        <v>71</v>
      </c>
    </row>
    <row r="10" spans="1:9" s="13" customFormat="1" ht="13.25" customHeight="1">
      <c r="A10" s="10" t="s">
        <v>56</v>
      </c>
      <c r="B10" s="10" t="s">
        <v>58</v>
      </c>
      <c r="C10" s="10" t="s">
        <v>57</v>
      </c>
      <c r="D10" s="10" t="s">
        <v>73</v>
      </c>
      <c r="E10" s="10" t="s">
        <v>72</v>
      </c>
      <c r="F10" s="10">
        <v>2</v>
      </c>
      <c r="G10" s="10">
        <v>4</v>
      </c>
      <c r="H10" s="11" t="s">
        <v>74</v>
      </c>
    </row>
    <row r="11" spans="1:9" s="13" customFormat="1" ht="13.25" customHeight="1">
      <c r="A11" s="10" t="s">
        <v>56</v>
      </c>
      <c r="B11" s="10" t="s">
        <v>58</v>
      </c>
      <c r="C11" s="10" t="s">
        <v>57</v>
      </c>
      <c r="D11" s="10" t="s">
        <v>76</v>
      </c>
      <c r="E11" s="10" t="s">
        <v>75</v>
      </c>
      <c r="F11" s="10">
        <v>4</v>
      </c>
      <c r="G11" s="10">
        <v>4</v>
      </c>
      <c r="H11" s="11" t="s">
        <v>77</v>
      </c>
    </row>
  </sheetData>
  <autoFilter ref="A4:I11"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64"/>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257</v>
      </c>
      <c r="J4" s="20" t="s">
        <v>42</v>
      </c>
      <c r="K4" s="20" t="s">
        <v>44</v>
      </c>
      <c r="L4" s="20" t="s">
        <v>45</v>
      </c>
      <c r="M4" s="20" t="s">
        <v>40</v>
      </c>
      <c r="N4" s="20" t="s">
        <v>46</v>
      </c>
    </row>
    <row r="5" spans="1:14" s="13" customFormat="1" ht="13.25" customHeight="1">
      <c r="A5" s="10" t="s">
        <v>56</v>
      </c>
      <c r="B5" s="38" t="s">
        <v>58</v>
      </c>
      <c r="C5" s="10" t="s">
        <v>57</v>
      </c>
      <c r="D5" s="38" t="s">
        <v>61</v>
      </c>
      <c r="E5" s="10" t="s">
        <v>60</v>
      </c>
      <c r="F5" s="10">
        <v>10244</v>
      </c>
      <c r="G5" s="38" t="s">
        <v>163</v>
      </c>
      <c r="H5" s="38" t="s">
        <v>163</v>
      </c>
      <c r="I5" s="38"/>
      <c r="J5" s="10" t="s">
        <v>187</v>
      </c>
      <c r="K5" s="10">
        <v>880</v>
      </c>
      <c r="L5" s="10">
        <v>11180</v>
      </c>
      <c r="M5" s="11" t="s">
        <v>78</v>
      </c>
      <c r="N5" s="43" t="s">
        <v>164</v>
      </c>
    </row>
    <row r="6" spans="1:14" s="13" customFormat="1" ht="13.25" customHeight="1">
      <c r="A6" s="10" t="s">
        <v>56</v>
      </c>
      <c r="B6" s="38" t="s">
        <v>58</v>
      </c>
      <c r="C6" s="10" t="s">
        <v>57</v>
      </c>
      <c r="D6" s="38" t="s">
        <v>61</v>
      </c>
      <c r="E6" s="10" t="s">
        <v>60</v>
      </c>
      <c r="F6" s="10">
        <v>10245</v>
      </c>
      <c r="G6" s="38" t="s">
        <v>162</v>
      </c>
      <c r="H6" s="38" t="s">
        <v>162</v>
      </c>
      <c r="I6" s="38" t="s">
        <v>202</v>
      </c>
      <c r="J6" s="10" t="s">
        <v>188</v>
      </c>
      <c r="K6" s="10">
        <v>880</v>
      </c>
      <c r="L6" s="10">
        <v>8320</v>
      </c>
      <c r="M6" s="11" t="s">
        <v>78</v>
      </c>
      <c r="N6" s="43" t="s">
        <v>164</v>
      </c>
    </row>
    <row r="7" spans="1:14" s="13" customFormat="1" ht="13.25" customHeight="1">
      <c r="A7" s="10" t="s">
        <v>56</v>
      </c>
      <c r="B7" s="38" t="s">
        <v>58</v>
      </c>
      <c r="C7" s="10" t="s">
        <v>57</v>
      </c>
      <c r="D7" s="38" t="s">
        <v>61</v>
      </c>
      <c r="E7" s="10" t="s">
        <v>60</v>
      </c>
      <c r="F7" s="10">
        <v>10246</v>
      </c>
      <c r="G7" s="38" t="s">
        <v>161</v>
      </c>
      <c r="H7" s="38" t="s">
        <v>161</v>
      </c>
      <c r="I7" s="38" t="s">
        <v>201</v>
      </c>
      <c r="J7" s="10" t="s">
        <v>189</v>
      </c>
      <c r="K7" s="10">
        <v>735</v>
      </c>
      <c r="L7" s="10">
        <v>2140</v>
      </c>
      <c r="M7" s="11" t="s">
        <v>80</v>
      </c>
      <c r="N7" s="43" t="s">
        <v>164</v>
      </c>
    </row>
    <row r="8" spans="1:14" s="13" customFormat="1" ht="13.25" customHeight="1">
      <c r="A8" s="10" t="s">
        <v>56</v>
      </c>
      <c r="B8" s="38" t="s">
        <v>58</v>
      </c>
      <c r="C8" s="10" t="s">
        <v>57</v>
      </c>
      <c r="D8" s="38" t="s">
        <v>61</v>
      </c>
      <c r="E8" s="10" t="s">
        <v>60</v>
      </c>
      <c r="F8" s="10">
        <v>10247</v>
      </c>
      <c r="G8" s="38" t="s">
        <v>160</v>
      </c>
      <c r="H8" s="38" t="s">
        <v>160</v>
      </c>
      <c r="I8" s="38" t="s">
        <v>192</v>
      </c>
      <c r="J8" s="10" t="s">
        <v>190</v>
      </c>
      <c r="K8" s="10">
        <v>519</v>
      </c>
      <c r="L8" s="10">
        <v>1507</v>
      </c>
      <c r="M8" s="11" t="s">
        <v>79</v>
      </c>
      <c r="N8" s="43" t="s">
        <v>164</v>
      </c>
    </row>
    <row r="9" spans="1:14" s="13" customFormat="1" ht="13.25" customHeight="1">
      <c r="A9" s="10" t="s">
        <v>56</v>
      </c>
      <c r="B9" s="38" t="s">
        <v>58</v>
      </c>
      <c r="C9" s="10" t="s">
        <v>57</v>
      </c>
      <c r="D9" s="38" t="s">
        <v>61</v>
      </c>
      <c r="E9" s="10" t="s">
        <v>60</v>
      </c>
      <c r="F9" s="10">
        <v>17504</v>
      </c>
      <c r="G9" s="38" t="s">
        <v>94</v>
      </c>
      <c r="H9" s="38" t="s">
        <v>185</v>
      </c>
      <c r="I9" s="38" t="s">
        <v>191</v>
      </c>
      <c r="J9" s="10">
        <v>19</v>
      </c>
      <c r="K9" s="10">
        <v>614</v>
      </c>
      <c r="L9" s="10">
        <v>734</v>
      </c>
      <c r="M9" s="11" t="s">
        <v>95</v>
      </c>
      <c r="N9" s="44" t="s">
        <v>258</v>
      </c>
    </row>
    <row r="10" spans="1:14" s="13" customFormat="1" ht="13.25" customHeight="1">
      <c r="A10" s="10" t="s">
        <v>56</v>
      </c>
      <c r="B10" s="38" t="s">
        <v>58</v>
      </c>
      <c r="C10" s="10" t="s">
        <v>57</v>
      </c>
      <c r="D10" s="38" t="s">
        <v>61</v>
      </c>
      <c r="E10" s="10" t="s">
        <v>60</v>
      </c>
      <c r="F10" s="10">
        <v>13823</v>
      </c>
      <c r="G10" s="38" t="s">
        <v>142</v>
      </c>
      <c r="H10" s="38" t="s">
        <v>175</v>
      </c>
      <c r="I10" s="38"/>
      <c r="J10" s="10">
        <v>16</v>
      </c>
      <c r="K10" s="10">
        <v>371</v>
      </c>
      <c r="L10" s="10">
        <v>438</v>
      </c>
      <c r="M10" s="11" t="s">
        <v>143</v>
      </c>
      <c r="N10" s="44" t="s">
        <v>259</v>
      </c>
    </row>
    <row r="11" spans="1:14" s="13" customFormat="1" ht="13.25" customHeight="1">
      <c r="A11" s="10" t="s">
        <v>56</v>
      </c>
      <c r="B11" s="38" t="s">
        <v>58</v>
      </c>
      <c r="C11" s="10" t="s">
        <v>57</v>
      </c>
      <c r="D11" s="38" t="s">
        <v>61</v>
      </c>
      <c r="E11" s="10" t="s">
        <v>60</v>
      </c>
      <c r="F11" s="10">
        <v>15149</v>
      </c>
      <c r="G11" s="38" t="s">
        <v>117</v>
      </c>
      <c r="H11" s="38" t="s">
        <v>175</v>
      </c>
      <c r="I11" s="38"/>
      <c r="J11" s="10">
        <v>15</v>
      </c>
      <c r="K11" s="10">
        <v>314</v>
      </c>
      <c r="L11" s="10">
        <v>370</v>
      </c>
      <c r="M11" s="11" t="s">
        <v>118</v>
      </c>
      <c r="N11" s="44" t="s">
        <v>259</v>
      </c>
    </row>
    <row r="12" spans="1:14" s="13" customFormat="1" ht="13.25" customHeight="1">
      <c r="A12" s="10" t="s">
        <v>56</v>
      </c>
      <c r="B12" s="38" t="s">
        <v>58</v>
      </c>
      <c r="C12" s="10" t="s">
        <v>57</v>
      </c>
      <c r="D12" s="38" t="s">
        <v>61</v>
      </c>
      <c r="E12" s="10" t="s">
        <v>60</v>
      </c>
      <c r="F12" s="10">
        <v>13825</v>
      </c>
      <c r="G12" s="38" t="s">
        <v>139</v>
      </c>
      <c r="H12" s="38" t="s">
        <v>175</v>
      </c>
      <c r="I12" s="38"/>
      <c r="J12" s="10">
        <v>14</v>
      </c>
      <c r="K12" s="10">
        <v>269</v>
      </c>
      <c r="L12" s="10">
        <v>313</v>
      </c>
      <c r="M12" s="11" t="s">
        <v>118</v>
      </c>
      <c r="N12" s="44" t="s">
        <v>259</v>
      </c>
    </row>
    <row r="13" spans="1:14" s="13" customFormat="1" ht="13.25" customHeight="1">
      <c r="A13" s="10" t="s">
        <v>56</v>
      </c>
      <c r="B13" s="38" t="s">
        <v>58</v>
      </c>
      <c r="C13" s="10" t="s">
        <v>57</v>
      </c>
      <c r="D13" s="38" t="s">
        <v>61</v>
      </c>
      <c r="E13" s="10" t="s">
        <v>60</v>
      </c>
      <c r="F13" s="10">
        <v>13824</v>
      </c>
      <c r="G13" s="38" t="s">
        <v>140</v>
      </c>
      <c r="H13" s="38" t="s">
        <v>179</v>
      </c>
      <c r="I13" s="38" t="s">
        <v>191</v>
      </c>
      <c r="J13" s="10">
        <v>15</v>
      </c>
      <c r="K13" s="10">
        <v>314</v>
      </c>
      <c r="L13" s="10">
        <v>370</v>
      </c>
      <c r="M13" s="11" t="s">
        <v>141</v>
      </c>
      <c r="N13" s="44" t="s">
        <v>258</v>
      </c>
    </row>
    <row r="14" spans="1:14" s="13" customFormat="1" ht="13.25" customHeight="1">
      <c r="A14" s="10" t="s">
        <v>56</v>
      </c>
      <c r="B14" s="38" t="s">
        <v>58</v>
      </c>
      <c r="C14" s="10" t="s">
        <v>57</v>
      </c>
      <c r="D14" s="38" t="s">
        <v>61</v>
      </c>
      <c r="E14" s="10" t="s">
        <v>60</v>
      </c>
      <c r="F14" s="10">
        <v>13826</v>
      </c>
      <c r="G14" s="38" t="s">
        <v>137</v>
      </c>
      <c r="H14" s="38" t="s">
        <v>169</v>
      </c>
      <c r="I14" s="38" t="s">
        <v>191</v>
      </c>
      <c r="J14" s="10">
        <v>10</v>
      </c>
      <c r="K14" s="10">
        <v>135</v>
      </c>
      <c r="L14" s="10">
        <v>160</v>
      </c>
      <c r="M14" s="11" t="s">
        <v>138</v>
      </c>
      <c r="N14" s="44" t="s">
        <v>258</v>
      </c>
    </row>
    <row r="15" spans="1:14" s="13" customFormat="1" ht="13.25" customHeight="1">
      <c r="A15" s="10" t="s">
        <v>56</v>
      </c>
      <c r="B15" s="38" t="s">
        <v>58</v>
      </c>
      <c r="C15" s="10" t="s">
        <v>57</v>
      </c>
      <c r="D15" s="38" t="s">
        <v>64</v>
      </c>
      <c r="E15" s="10" t="s">
        <v>63</v>
      </c>
      <c r="F15" s="10">
        <v>10248</v>
      </c>
      <c r="G15" s="38" t="s">
        <v>159</v>
      </c>
      <c r="H15" s="38" t="s">
        <v>159</v>
      </c>
      <c r="I15" s="38"/>
      <c r="J15" s="10" t="s">
        <v>187</v>
      </c>
      <c r="K15" s="10">
        <v>880</v>
      </c>
      <c r="L15" s="10">
        <v>11180</v>
      </c>
      <c r="M15" s="11" t="s">
        <v>78</v>
      </c>
      <c r="N15" s="43" t="s">
        <v>164</v>
      </c>
    </row>
    <row r="16" spans="1:14" s="13" customFormat="1" ht="13.25" customHeight="1">
      <c r="A16" s="10" t="s">
        <v>56</v>
      </c>
      <c r="B16" s="38" t="s">
        <v>58</v>
      </c>
      <c r="C16" s="10" t="s">
        <v>57</v>
      </c>
      <c r="D16" s="38" t="s">
        <v>64</v>
      </c>
      <c r="E16" s="10" t="s">
        <v>63</v>
      </c>
      <c r="F16" s="10">
        <v>10249</v>
      </c>
      <c r="G16" s="38" t="s">
        <v>158</v>
      </c>
      <c r="H16" s="38" t="s">
        <v>158</v>
      </c>
      <c r="I16" s="38" t="s">
        <v>200</v>
      </c>
      <c r="J16" s="10" t="s">
        <v>188</v>
      </c>
      <c r="K16" s="10">
        <v>880</v>
      </c>
      <c r="L16" s="10">
        <v>8320</v>
      </c>
      <c r="M16" s="11" t="s">
        <v>78</v>
      </c>
      <c r="N16" s="43" t="s">
        <v>164</v>
      </c>
    </row>
    <row r="17" spans="1:14" s="13" customFormat="1" ht="13.25" customHeight="1">
      <c r="A17" s="10" t="s">
        <v>56</v>
      </c>
      <c r="B17" s="38" t="s">
        <v>58</v>
      </c>
      <c r="C17" s="10" t="s">
        <v>57</v>
      </c>
      <c r="D17" s="38" t="s">
        <v>64</v>
      </c>
      <c r="E17" s="10" t="s">
        <v>63</v>
      </c>
      <c r="F17" s="10">
        <v>10250</v>
      </c>
      <c r="G17" s="38" t="s">
        <v>157</v>
      </c>
      <c r="H17" s="38" t="s">
        <v>157</v>
      </c>
      <c r="I17" s="38" t="s">
        <v>199</v>
      </c>
      <c r="J17" s="10" t="s">
        <v>189</v>
      </c>
      <c r="K17" s="10">
        <v>735</v>
      </c>
      <c r="L17" s="10">
        <v>2140</v>
      </c>
      <c r="M17" s="11" t="s">
        <v>80</v>
      </c>
      <c r="N17" s="43" t="s">
        <v>164</v>
      </c>
    </row>
    <row r="18" spans="1:14" s="13" customFormat="1" ht="13.25" customHeight="1">
      <c r="A18" s="10" t="s">
        <v>56</v>
      </c>
      <c r="B18" s="38" t="s">
        <v>58</v>
      </c>
      <c r="C18" s="10" t="s">
        <v>57</v>
      </c>
      <c r="D18" s="38" t="s">
        <v>64</v>
      </c>
      <c r="E18" s="10" t="s">
        <v>63</v>
      </c>
      <c r="F18" s="10">
        <v>10251</v>
      </c>
      <c r="G18" s="38" t="s">
        <v>156</v>
      </c>
      <c r="H18" s="38" t="s">
        <v>156</v>
      </c>
      <c r="I18" s="38" t="s">
        <v>192</v>
      </c>
      <c r="J18" s="10" t="s">
        <v>190</v>
      </c>
      <c r="K18" s="10">
        <v>519</v>
      </c>
      <c r="L18" s="10">
        <v>1507</v>
      </c>
      <c r="M18" s="11" t="s">
        <v>79</v>
      </c>
      <c r="N18" s="43" t="s">
        <v>164</v>
      </c>
    </row>
    <row r="19" spans="1:14" s="13" customFormat="1" ht="13.25" customHeight="1">
      <c r="A19" s="10" t="s">
        <v>56</v>
      </c>
      <c r="B19" s="38" t="s">
        <v>58</v>
      </c>
      <c r="C19" s="10" t="s">
        <v>57</v>
      </c>
      <c r="D19" s="38" t="s">
        <v>64</v>
      </c>
      <c r="E19" s="10" t="s">
        <v>63</v>
      </c>
      <c r="F19" s="10">
        <v>18173</v>
      </c>
      <c r="G19" s="38" t="s">
        <v>83</v>
      </c>
      <c r="H19" s="38" t="s">
        <v>184</v>
      </c>
      <c r="I19" s="38" t="s">
        <v>191</v>
      </c>
      <c r="J19" s="10">
        <v>19</v>
      </c>
      <c r="K19" s="10">
        <v>614</v>
      </c>
      <c r="L19" s="10">
        <v>734</v>
      </c>
      <c r="M19" s="11" t="s">
        <v>84</v>
      </c>
      <c r="N19" s="44" t="s">
        <v>258</v>
      </c>
    </row>
    <row r="20" spans="1:14" s="13" customFormat="1" ht="13.25" customHeight="1">
      <c r="A20" s="10" t="s">
        <v>56</v>
      </c>
      <c r="B20" s="38" t="s">
        <v>58</v>
      </c>
      <c r="C20" s="10" t="s">
        <v>57</v>
      </c>
      <c r="D20" s="38" t="s">
        <v>64</v>
      </c>
      <c r="E20" s="10" t="s">
        <v>63</v>
      </c>
      <c r="F20" s="10">
        <v>16453</v>
      </c>
      <c r="G20" s="38" t="s">
        <v>108</v>
      </c>
      <c r="H20" s="38" t="s">
        <v>183</v>
      </c>
      <c r="I20" s="38"/>
      <c r="J20" s="10">
        <v>19</v>
      </c>
      <c r="K20" s="10">
        <v>614</v>
      </c>
      <c r="L20" s="10">
        <v>734</v>
      </c>
      <c r="M20" s="11" t="s">
        <v>90</v>
      </c>
      <c r="N20" s="44" t="s">
        <v>259</v>
      </c>
    </row>
    <row r="21" spans="1:14" s="13" customFormat="1" ht="13.25" customHeight="1">
      <c r="A21" s="10" t="s">
        <v>56</v>
      </c>
      <c r="B21" s="38" t="s">
        <v>58</v>
      </c>
      <c r="C21" s="10" t="s">
        <v>57</v>
      </c>
      <c r="D21" s="38" t="s">
        <v>64</v>
      </c>
      <c r="E21" s="10" t="s">
        <v>63</v>
      </c>
      <c r="F21" s="10">
        <v>17507</v>
      </c>
      <c r="G21" s="38" t="s">
        <v>89</v>
      </c>
      <c r="H21" s="38" t="s">
        <v>183</v>
      </c>
      <c r="I21" s="38"/>
      <c r="J21" s="10">
        <v>18</v>
      </c>
      <c r="K21" s="10">
        <v>519</v>
      </c>
      <c r="L21" s="10">
        <v>613</v>
      </c>
      <c r="M21" s="11" t="s">
        <v>90</v>
      </c>
      <c r="N21" s="44" t="s">
        <v>259</v>
      </c>
    </row>
    <row r="22" spans="1:14" s="13" customFormat="1" ht="13.25" customHeight="1">
      <c r="A22" s="10" t="s">
        <v>56</v>
      </c>
      <c r="B22" s="38" t="s">
        <v>58</v>
      </c>
      <c r="C22" s="10" t="s">
        <v>57</v>
      </c>
      <c r="D22" s="38" t="s">
        <v>64</v>
      </c>
      <c r="E22" s="10" t="s">
        <v>63</v>
      </c>
      <c r="F22" s="10">
        <v>16452</v>
      </c>
      <c r="G22" s="38" t="s">
        <v>109</v>
      </c>
      <c r="H22" s="38" t="s">
        <v>183</v>
      </c>
      <c r="I22" s="38"/>
      <c r="J22" s="10">
        <v>17</v>
      </c>
      <c r="K22" s="10">
        <v>439</v>
      </c>
      <c r="L22" s="10">
        <v>518</v>
      </c>
      <c r="M22" s="11" t="s">
        <v>90</v>
      </c>
      <c r="N22" s="44" t="s">
        <v>259</v>
      </c>
    </row>
    <row r="23" spans="1:14" s="13" customFormat="1" ht="13.25" customHeight="1">
      <c r="A23" s="10" t="s">
        <v>56</v>
      </c>
      <c r="B23" s="38" t="s">
        <v>58</v>
      </c>
      <c r="C23" s="10" t="s">
        <v>57</v>
      </c>
      <c r="D23" s="38" t="s">
        <v>64</v>
      </c>
      <c r="E23" s="10" t="s">
        <v>63</v>
      </c>
      <c r="F23" s="10">
        <v>17509</v>
      </c>
      <c r="G23" s="38" t="s">
        <v>85</v>
      </c>
      <c r="H23" s="38" t="s">
        <v>180</v>
      </c>
      <c r="I23" s="38" t="s">
        <v>191</v>
      </c>
      <c r="J23" s="10">
        <v>16</v>
      </c>
      <c r="K23" s="10">
        <v>371</v>
      </c>
      <c r="L23" s="10">
        <v>438</v>
      </c>
      <c r="M23" s="11" t="s">
        <v>86</v>
      </c>
      <c r="N23" s="44" t="s">
        <v>258</v>
      </c>
    </row>
    <row r="24" spans="1:14" s="13" customFormat="1" ht="13.25" customHeight="1">
      <c r="A24" s="10" t="s">
        <v>56</v>
      </c>
      <c r="B24" s="38" t="s">
        <v>58</v>
      </c>
      <c r="C24" s="10" t="s">
        <v>57</v>
      </c>
      <c r="D24" s="38" t="s">
        <v>64</v>
      </c>
      <c r="E24" s="10" t="s">
        <v>63</v>
      </c>
      <c r="F24" s="10">
        <v>17505</v>
      </c>
      <c r="G24" s="38" t="s">
        <v>93</v>
      </c>
      <c r="H24" s="38" t="s">
        <v>170</v>
      </c>
      <c r="I24" s="38"/>
      <c r="J24" s="10">
        <v>16</v>
      </c>
      <c r="K24" s="10">
        <v>371</v>
      </c>
      <c r="L24" s="10">
        <v>438</v>
      </c>
      <c r="M24" s="11" t="s">
        <v>92</v>
      </c>
      <c r="N24" s="44" t="s">
        <v>259</v>
      </c>
    </row>
    <row r="25" spans="1:14" s="13" customFormat="1" ht="13.25" customHeight="1">
      <c r="A25" s="10" t="s">
        <v>56</v>
      </c>
      <c r="B25" s="38" t="s">
        <v>58</v>
      </c>
      <c r="C25" s="10" t="s">
        <v>57</v>
      </c>
      <c r="D25" s="38" t="s">
        <v>64</v>
      </c>
      <c r="E25" s="10" t="s">
        <v>63</v>
      </c>
      <c r="F25" s="10">
        <v>16456</v>
      </c>
      <c r="G25" s="38" t="s">
        <v>106</v>
      </c>
      <c r="H25" s="38" t="s">
        <v>171</v>
      </c>
      <c r="I25" s="38"/>
      <c r="J25" s="10">
        <v>16</v>
      </c>
      <c r="K25" s="10">
        <v>371</v>
      </c>
      <c r="L25" s="10">
        <v>438</v>
      </c>
      <c r="M25" s="11" t="s">
        <v>88</v>
      </c>
      <c r="N25" s="44" t="s">
        <v>259</v>
      </c>
    </row>
    <row r="26" spans="1:14" s="13" customFormat="1" ht="13.25" customHeight="1">
      <c r="A26" s="10" t="s">
        <v>56</v>
      </c>
      <c r="B26" s="38" t="s">
        <v>58</v>
      </c>
      <c r="C26" s="10" t="s">
        <v>57</v>
      </c>
      <c r="D26" s="38" t="s">
        <v>64</v>
      </c>
      <c r="E26" s="10" t="s">
        <v>63</v>
      </c>
      <c r="F26" s="10">
        <v>17508</v>
      </c>
      <c r="G26" s="38" t="s">
        <v>87</v>
      </c>
      <c r="H26" s="38" t="s">
        <v>171</v>
      </c>
      <c r="I26" s="38"/>
      <c r="J26" s="10">
        <v>15</v>
      </c>
      <c r="K26" s="10">
        <v>314</v>
      </c>
      <c r="L26" s="10">
        <v>370</v>
      </c>
      <c r="M26" s="11" t="s">
        <v>88</v>
      </c>
      <c r="N26" s="44" t="s">
        <v>259</v>
      </c>
    </row>
    <row r="27" spans="1:14" s="13" customFormat="1" ht="13.25" customHeight="1">
      <c r="A27" s="10" t="s">
        <v>56</v>
      </c>
      <c r="B27" s="38" t="s">
        <v>58</v>
      </c>
      <c r="C27" s="10" t="s">
        <v>57</v>
      </c>
      <c r="D27" s="38" t="s">
        <v>64</v>
      </c>
      <c r="E27" s="10" t="s">
        <v>63</v>
      </c>
      <c r="F27" s="10">
        <v>16451</v>
      </c>
      <c r="G27" s="38" t="s">
        <v>110</v>
      </c>
      <c r="H27" s="38" t="s">
        <v>170</v>
      </c>
      <c r="I27" s="38"/>
      <c r="J27" s="10">
        <v>15</v>
      </c>
      <c r="K27" s="10">
        <v>314</v>
      </c>
      <c r="L27" s="10">
        <v>370</v>
      </c>
      <c r="M27" s="11" t="s">
        <v>92</v>
      </c>
      <c r="N27" s="44" t="s">
        <v>259</v>
      </c>
    </row>
    <row r="28" spans="1:14" s="13" customFormat="1" ht="13.25" customHeight="1">
      <c r="A28" s="10" t="s">
        <v>56</v>
      </c>
      <c r="B28" s="38" t="s">
        <v>58</v>
      </c>
      <c r="C28" s="10" t="s">
        <v>57</v>
      </c>
      <c r="D28" s="38" t="s">
        <v>64</v>
      </c>
      <c r="E28" s="10" t="s">
        <v>63</v>
      </c>
      <c r="F28" s="10">
        <v>17506</v>
      </c>
      <c r="G28" s="38" t="s">
        <v>91</v>
      </c>
      <c r="H28" s="38" t="s">
        <v>170</v>
      </c>
      <c r="I28" s="38"/>
      <c r="J28" s="10">
        <v>14</v>
      </c>
      <c r="K28" s="10">
        <v>269</v>
      </c>
      <c r="L28" s="10">
        <v>313</v>
      </c>
      <c r="M28" s="11" t="s">
        <v>92</v>
      </c>
      <c r="N28" s="44" t="s">
        <v>259</v>
      </c>
    </row>
    <row r="29" spans="1:14" s="13" customFormat="1" ht="13.25" customHeight="1">
      <c r="A29" s="10" t="s">
        <v>56</v>
      </c>
      <c r="B29" s="38" t="s">
        <v>58</v>
      </c>
      <c r="C29" s="10" t="s">
        <v>57</v>
      </c>
      <c r="D29" s="38" t="s">
        <v>64</v>
      </c>
      <c r="E29" s="10" t="s">
        <v>63</v>
      </c>
      <c r="F29" s="10">
        <v>16454</v>
      </c>
      <c r="G29" s="38" t="s">
        <v>107</v>
      </c>
      <c r="H29" s="38" t="s">
        <v>171</v>
      </c>
      <c r="I29" s="38"/>
      <c r="J29" s="10">
        <v>14</v>
      </c>
      <c r="K29" s="10">
        <v>269</v>
      </c>
      <c r="L29" s="10">
        <v>313</v>
      </c>
      <c r="M29" s="11" t="s">
        <v>88</v>
      </c>
      <c r="N29" s="44" t="s">
        <v>259</v>
      </c>
    </row>
    <row r="30" spans="1:14" s="13" customFormat="1" ht="13.25" customHeight="1">
      <c r="A30" s="10" t="s">
        <v>56</v>
      </c>
      <c r="B30" s="38" t="s">
        <v>58</v>
      </c>
      <c r="C30" s="10" t="s">
        <v>57</v>
      </c>
      <c r="D30" s="38" t="s">
        <v>64</v>
      </c>
      <c r="E30" s="10" t="s">
        <v>63</v>
      </c>
      <c r="F30" s="10">
        <v>13827</v>
      </c>
      <c r="G30" s="38" t="s">
        <v>135</v>
      </c>
      <c r="H30" s="38" t="s">
        <v>178</v>
      </c>
      <c r="I30" s="38" t="s">
        <v>191</v>
      </c>
      <c r="J30" s="10">
        <v>15</v>
      </c>
      <c r="K30" s="10">
        <v>314</v>
      </c>
      <c r="L30" s="10">
        <v>370</v>
      </c>
      <c r="M30" s="11" t="s">
        <v>136</v>
      </c>
      <c r="N30" s="44" t="s">
        <v>258</v>
      </c>
    </row>
    <row r="31" spans="1:14" s="13" customFormat="1" ht="13.25" customHeight="1">
      <c r="A31" s="10" t="s">
        <v>56</v>
      </c>
      <c r="B31" s="38" t="s">
        <v>58</v>
      </c>
      <c r="C31" s="10" t="s">
        <v>57</v>
      </c>
      <c r="D31" s="38" t="s">
        <v>64</v>
      </c>
      <c r="E31" s="10" t="s">
        <v>63</v>
      </c>
      <c r="F31" s="10">
        <v>13828</v>
      </c>
      <c r="G31" s="38" t="s">
        <v>133</v>
      </c>
      <c r="H31" s="38" t="s">
        <v>168</v>
      </c>
      <c r="I31" s="38" t="s">
        <v>191</v>
      </c>
      <c r="J31" s="10">
        <v>10</v>
      </c>
      <c r="K31" s="10">
        <v>135</v>
      </c>
      <c r="L31" s="10">
        <v>160</v>
      </c>
      <c r="M31" s="11" t="s">
        <v>134</v>
      </c>
      <c r="N31" s="44" t="s">
        <v>258</v>
      </c>
    </row>
    <row r="32" spans="1:14" s="13" customFormat="1" ht="13.25" customHeight="1">
      <c r="A32" s="10" t="s">
        <v>56</v>
      </c>
      <c r="B32" s="38" t="s">
        <v>58</v>
      </c>
      <c r="C32" s="10" t="s">
        <v>57</v>
      </c>
      <c r="D32" s="38" t="s">
        <v>67</v>
      </c>
      <c r="E32" s="10" t="s">
        <v>66</v>
      </c>
      <c r="F32" s="10">
        <v>10252</v>
      </c>
      <c r="G32" s="38" t="s">
        <v>155</v>
      </c>
      <c r="H32" s="38" t="s">
        <v>155</v>
      </c>
      <c r="I32" s="38"/>
      <c r="J32" s="10" t="s">
        <v>187</v>
      </c>
      <c r="K32" s="10">
        <v>880</v>
      </c>
      <c r="L32" s="10">
        <v>11180</v>
      </c>
      <c r="M32" s="11" t="s">
        <v>78</v>
      </c>
      <c r="N32" s="43" t="s">
        <v>164</v>
      </c>
    </row>
    <row r="33" spans="1:14" s="13" customFormat="1" ht="13.25" customHeight="1">
      <c r="A33" s="10" t="s">
        <v>56</v>
      </c>
      <c r="B33" s="38" t="s">
        <v>58</v>
      </c>
      <c r="C33" s="10" t="s">
        <v>57</v>
      </c>
      <c r="D33" s="38" t="s">
        <v>67</v>
      </c>
      <c r="E33" s="10" t="s">
        <v>66</v>
      </c>
      <c r="F33" s="10">
        <v>10253</v>
      </c>
      <c r="G33" s="38" t="s">
        <v>154</v>
      </c>
      <c r="H33" s="38" t="s">
        <v>154</v>
      </c>
      <c r="I33" s="38" t="s">
        <v>198</v>
      </c>
      <c r="J33" s="10" t="s">
        <v>188</v>
      </c>
      <c r="K33" s="10">
        <v>880</v>
      </c>
      <c r="L33" s="10">
        <v>8320</v>
      </c>
      <c r="M33" s="11" t="s">
        <v>78</v>
      </c>
      <c r="N33" s="43" t="s">
        <v>164</v>
      </c>
    </row>
    <row r="34" spans="1:14" s="13" customFormat="1" ht="13.25" customHeight="1">
      <c r="A34" s="10" t="s">
        <v>56</v>
      </c>
      <c r="B34" s="38" t="s">
        <v>58</v>
      </c>
      <c r="C34" s="10" t="s">
        <v>57</v>
      </c>
      <c r="D34" s="38" t="s">
        <v>67</v>
      </c>
      <c r="E34" s="10" t="s">
        <v>66</v>
      </c>
      <c r="F34" s="10">
        <v>10254</v>
      </c>
      <c r="G34" s="38" t="s">
        <v>153</v>
      </c>
      <c r="H34" s="38" t="s">
        <v>153</v>
      </c>
      <c r="I34" s="38" t="s">
        <v>197</v>
      </c>
      <c r="J34" s="10" t="s">
        <v>189</v>
      </c>
      <c r="K34" s="10">
        <v>735</v>
      </c>
      <c r="L34" s="10">
        <v>2140</v>
      </c>
      <c r="M34" s="11" t="s">
        <v>80</v>
      </c>
      <c r="N34" s="43" t="s">
        <v>164</v>
      </c>
    </row>
    <row r="35" spans="1:14" s="13" customFormat="1" ht="13.25" customHeight="1">
      <c r="A35" s="10" t="s">
        <v>56</v>
      </c>
      <c r="B35" s="38" t="s">
        <v>58</v>
      </c>
      <c r="C35" s="10" t="s">
        <v>57</v>
      </c>
      <c r="D35" s="38" t="s">
        <v>67</v>
      </c>
      <c r="E35" s="10" t="s">
        <v>66</v>
      </c>
      <c r="F35" s="10">
        <v>10255</v>
      </c>
      <c r="G35" s="38" t="s">
        <v>152</v>
      </c>
      <c r="H35" s="38" t="s">
        <v>152</v>
      </c>
      <c r="I35" s="38" t="s">
        <v>192</v>
      </c>
      <c r="J35" s="10" t="s">
        <v>190</v>
      </c>
      <c r="K35" s="10">
        <v>519</v>
      </c>
      <c r="L35" s="10">
        <v>1507</v>
      </c>
      <c r="M35" s="11" t="s">
        <v>79</v>
      </c>
      <c r="N35" s="43" t="s">
        <v>164</v>
      </c>
    </row>
    <row r="36" spans="1:14" s="13" customFormat="1" ht="13.25" customHeight="1">
      <c r="A36" s="10" t="s">
        <v>56</v>
      </c>
      <c r="B36" s="38" t="s">
        <v>58</v>
      </c>
      <c r="C36" s="10" t="s">
        <v>57</v>
      </c>
      <c r="D36" s="38" t="s">
        <v>67</v>
      </c>
      <c r="E36" s="10" t="s">
        <v>66</v>
      </c>
      <c r="F36" s="10">
        <v>17503</v>
      </c>
      <c r="G36" s="38" t="s">
        <v>96</v>
      </c>
      <c r="H36" s="38" t="s">
        <v>186</v>
      </c>
      <c r="I36" s="38" t="s">
        <v>191</v>
      </c>
      <c r="J36" s="10">
        <v>19</v>
      </c>
      <c r="K36" s="10">
        <v>614</v>
      </c>
      <c r="L36" s="10">
        <v>734</v>
      </c>
      <c r="M36" s="11" t="s">
        <v>97</v>
      </c>
      <c r="N36" s="44" t="s">
        <v>258</v>
      </c>
    </row>
    <row r="37" spans="1:14" s="13" customFormat="1" ht="13.25" customHeight="1">
      <c r="A37" s="10" t="s">
        <v>56</v>
      </c>
      <c r="B37" s="38" t="s">
        <v>58</v>
      </c>
      <c r="C37" s="10" t="s">
        <v>57</v>
      </c>
      <c r="D37" s="38" t="s">
        <v>67</v>
      </c>
      <c r="E37" s="10" t="s">
        <v>66</v>
      </c>
      <c r="F37" s="10">
        <v>16458</v>
      </c>
      <c r="G37" s="38" t="s">
        <v>104</v>
      </c>
      <c r="H37" s="38" t="s">
        <v>182</v>
      </c>
      <c r="I37" s="38"/>
      <c r="J37" s="10">
        <v>18</v>
      </c>
      <c r="K37" s="10">
        <v>519</v>
      </c>
      <c r="L37" s="10">
        <v>613</v>
      </c>
      <c r="M37" s="11" t="s">
        <v>82</v>
      </c>
      <c r="N37" s="44" t="s">
        <v>259</v>
      </c>
    </row>
    <row r="38" spans="1:14" s="13" customFormat="1" ht="13.25" customHeight="1">
      <c r="A38" s="10" t="s">
        <v>56</v>
      </c>
      <c r="B38" s="38" t="s">
        <v>58</v>
      </c>
      <c r="C38" s="10" t="s">
        <v>57</v>
      </c>
      <c r="D38" s="38" t="s">
        <v>67</v>
      </c>
      <c r="E38" s="10" t="s">
        <v>66</v>
      </c>
      <c r="F38" s="10">
        <v>18634</v>
      </c>
      <c r="G38" s="38" t="s">
        <v>81</v>
      </c>
      <c r="H38" s="38" t="s">
        <v>182</v>
      </c>
      <c r="I38" s="38"/>
      <c r="J38" s="10">
        <v>17</v>
      </c>
      <c r="K38" s="10">
        <v>439</v>
      </c>
      <c r="L38" s="10">
        <v>518</v>
      </c>
      <c r="M38" s="11" t="s">
        <v>82</v>
      </c>
      <c r="N38" s="44" t="s">
        <v>259</v>
      </c>
    </row>
    <row r="39" spans="1:14" s="13" customFormat="1" ht="13.25" customHeight="1">
      <c r="A39" s="10" t="s">
        <v>56</v>
      </c>
      <c r="B39" s="38" t="s">
        <v>58</v>
      </c>
      <c r="C39" s="10" t="s">
        <v>57</v>
      </c>
      <c r="D39" s="38" t="s">
        <v>67</v>
      </c>
      <c r="E39" s="10" t="s">
        <v>66</v>
      </c>
      <c r="F39" s="10">
        <v>16457</v>
      </c>
      <c r="G39" s="38" t="s">
        <v>105</v>
      </c>
      <c r="H39" s="38" t="s">
        <v>182</v>
      </c>
      <c r="I39" s="38"/>
      <c r="J39" s="10">
        <v>16</v>
      </c>
      <c r="K39" s="10">
        <v>371</v>
      </c>
      <c r="L39" s="10">
        <v>438</v>
      </c>
      <c r="M39" s="11" t="s">
        <v>82</v>
      </c>
      <c r="N39" s="44" t="s">
        <v>259</v>
      </c>
    </row>
    <row r="40" spans="1:14" s="13" customFormat="1" ht="13.25" customHeight="1">
      <c r="A40" s="10" t="s">
        <v>56</v>
      </c>
      <c r="B40" s="38" t="s">
        <v>58</v>
      </c>
      <c r="C40" s="10" t="s">
        <v>57</v>
      </c>
      <c r="D40" s="38" t="s">
        <v>67</v>
      </c>
      <c r="E40" s="10" t="s">
        <v>66</v>
      </c>
      <c r="F40" s="10">
        <v>13829</v>
      </c>
      <c r="G40" s="38" t="s">
        <v>132</v>
      </c>
      <c r="H40" s="38" t="s">
        <v>174</v>
      </c>
      <c r="I40" s="38"/>
      <c r="J40" s="10">
        <v>16</v>
      </c>
      <c r="K40" s="10">
        <v>371</v>
      </c>
      <c r="L40" s="10">
        <v>438</v>
      </c>
      <c r="M40" s="11" t="s">
        <v>116</v>
      </c>
      <c r="N40" s="44" t="s">
        <v>259</v>
      </c>
    </row>
    <row r="41" spans="1:14" s="13" customFormat="1" ht="13.25" customHeight="1">
      <c r="A41" s="10" t="s">
        <v>56</v>
      </c>
      <c r="B41" s="38" t="s">
        <v>58</v>
      </c>
      <c r="C41" s="10" t="s">
        <v>57</v>
      </c>
      <c r="D41" s="38" t="s">
        <v>67</v>
      </c>
      <c r="E41" s="10" t="s">
        <v>66</v>
      </c>
      <c r="F41" s="10">
        <v>15151</v>
      </c>
      <c r="G41" s="38" t="s">
        <v>115</v>
      </c>
      <c r="H41" s="38" t="s">
        <v>174</v>
      </c>
      <c r="I41" s="38"/>
      <c r="J41" s="10">
        <v>15</v>
      </c>
      <c r="K41" s="10">
        <v>314</v>
      </c>
      <c r="L41" s="10">
        <v>370</v>
      </c>
      <c r="M41" s="11" t="s">
        <v>116</v>
      </c>
      <c r="N41" s="44" t="s">
        <v>259</v>
      </c>
    </row>
    <row r="42" spans="1:14" s="13" customFormat="1" ht="13.25" customHeight="1">
      <c r="A42" s="10" t="s">
        <v>56</v>
      </c>
      <c r="B42" s="38" t="s">
        <v>58</v>
      </c>
      <c r="C42" s="10" t="s">
        <v>57</v>
      </c>
      <c r="D42" s="38" t="s">
        <v>67</v>
      </c>
      <c r="E42" s="10" t="s">
        <v>66</v>
      </c>
      <c r="F42" s="10">
        <v>13831</v>
      </c>
      <c r="G42" s="38" t="s">
        <v>129</v>
      </c>
      <c r="H42" s="38" t="s">
        <v>174</v>
      </c>
      <c r="I42" s="38"/>
      <c r="J42" s="10">
        <v>14</v>
      </c>
      <c r="K42" s="10">
        <v>269</v>
      </c>
      <c r="L42" s="10">
        <v>313</v>
      </c>
      <c r="M42" s="11" t="s">
        <v>116</v>
      </c>
      <c r="N42" s="44" t="s">
        <v>259</v>
      </c>
    </row>
    <row r="43" spans="1:14" s="13" customFormat="1" ht="13.25" customHeight="1">
      <c r="A43" s="10" t="s">
        <v>56</v>
      </c>
      <c r="B43" s="38" t="s">
        <v>58</v>
      </c>
      <c r="C43" s="10" t="s">
        <v>57</v>
      </c>
      <c r="D43" s="38" t="s">
        <v>67</v>
      </c>
      <c r="E43" s="10" t="s">
        <v>66</v>
      </c>
      <c r="F43" s="10">
        <v>13830</v>
      </c>
      <c r="G43" s="38" t="s">
        <v>130</v>
      </c>
      <c r="H43" s="38" t="s">
        <v>177</v>
      </c>
      <c r="I43" s="38" t="s">
        <v>191</v>
      </c>
      <c r="J43" s="10">
        <v>15</v>
      </c>
      <c r="K43" s="10">
        <v>314</v>
      </c>
      <c r="L43" s="10">
        <v>370</v>
      </c>
      <c r="M43" s="11" t="s">
        <v>131</v>
      </c>
      <c r="N43" s="44" t="s">
        <v>258</v>
      </c>
    </row>
    <row r="44" spans="1:14" s="13" customFormat="1" ht="13.25" customHeight="1">
      <c r="A44" s="10" t="s">
        <v>56</v>
      </c>
      <c r="B44" s="38" t="s">
        <v>58</v>
      </c>
      <c r="C44" s="10" t="s">
        <v>57</v>
      </c>
      <c r="D44" s="38" t="s">
        <v>67</v>
      </c>
      <c r="E44" s="10" t="s">
        <v>66</v>
      </c>
      <c r="F44" s="10">
        <v>13832</v>
      </c>
      <c r="G44" s="38" t="s">
        <v>127</v>
      </c>
      <c r="H44" s="38" t="s">
        <v>167</v>
      </c>
      <c r="I44" s="38" t="s">
        <v>191</v>
      </c>
      <c r="J44" s="10">
        <v>10</v>
      </c>
      <c r="K44" s="10">
        <v>135</v>
      </c>
      <c r="L44" s="10">
        <v>160</v>
      </c>
      <c r="M44" s="11" t="s">
        <v>128</v>
      </c>
      <c r="N44" s="44" t="s">
        <v>258</v>
      </c>
    </row>
    <row r="45" spans="1:14" s="13" customFormat="1" ht="13.25" customHeight="1">
      <c r="A45" s="10" t="s">
        <v>56</v>
      </c>
      <c r="B45" s="38" t="s">
        <v>58</v>
      </c>
      <c r="C45" s="10" t="s">
        <v>57</v>
      </c>
      <c r="D45" s="38" t="s">
        <v>70</v>
      </c>
      <c r="E45" s="10" t="s">
        <v>69</v>
      </c>
      <c r="F45" s="10">
        <v>10256</v>
      </c>
      <c r="G45" s="38" t="s">
        <v>151</v>
      </c>
      <c r="H45" s="38" t="s">
        <v>151</v>
      </c>
      <c r="I45" s="38"/>
      <c r="J45" s="10" t="s">
        <v>187</v>
      </c>
      <c r="K45" s="10">
        <v>880</v>
      </c>
      <c r="L45" s="10">
        <v>11180</v>
      </c>
      <c r="M45" s="11" t="s">
        <v>78</v>
      </c>
      <c r="N45" s="43" t="s">
        <v>164</v>
      </c>
    </row>
    <row r="46" spans="1:14" s="13" customFormat="1" ht="13.25" customHeight="1">
      <c r="A46" s="10" t="s">
        <v>56</v>
      </c>
      <c r="B46" s="38" t="s">
        <v>58</v>
      </c>
      <c r="C46" s="10" t="s">
        <v>57</v>
      </c>
      <c r="D46" s="38" t="s">
        <v>70</v>
      </c>
      <c r="E46" s="10" t="s">
        <v>69</v>
      </c>
      <c r="F46" s="10">
        <v>10257</v>
      </c>
      <c r="G46" s="38" t="s">
        <v>150</v>
      </c>
      <c r="H46" s="38" t="s">
        <v>150</v>
      </c>
      <c r="I46" s="38" t="s">
        <v>196</v>
      </c>
      <c r="J46" s="10" t="s">
        <v>188</v>
      </c>
      <c r="K46" s="10">
        <v>880</v>
      </c>
      <c r="L46" s="10">
        <v>8320</v>
      </c>
      <c r="M46" s="11" t="s">
        <v>78</v>
      </c>
      <c r="N46" s="43" t="s">
        <v>164</v>
      </c>
    </row>
    <row r="47" spans="1:14" s="13" customFormat="1" ht="13.25" customHeight="1">
      <c r="A47" s="10" t="s">
        <v>56</v>
      </c>
      <c r="B47" s="38" t="s">
        <v>58</v>
      </c>
      <c r="C47" s="10" t="s">
        <v>57</v>
      </c>
      <c r="D47" s="38" t="s">
        <v>70</v>
      </c>
      <c r="E47" s="10" t="s">
        <v>69</v>
      </c>
      <c r="F47" s="10">
        <v>10258</v>
      </c>
      <c r="G47" s="38" t="s">
        <v>149</v>
      </c>
      <c r="H47" s="38" t="s">
        <v>149</v>
      </c>
      <c r="I47" s="38" t="s">
        <v>195</v>
      </c>
      <c r="J47" s="10" t="s">
        <v>189</v>
      </c>
      <c r="K47" s="10">
        <v>735</v>
      </c>
      <c r="L47" s="10">
        <v>2140</v>
      </c>
      <c r="M47" s="11" t="s">
        <v>80</v>
      </c>
      <c r="N47" s="43" t="s">
        <v>164</v>
      </c>
    </row>
    <row r="48" spans="1:14" s="13" customFormat="1" ht="13.25" customHeight="1">
      <c r="A48" s="10" t="s">
        <v>56</v>
      </c>
      <c r="B48" s="38" t="s">
        <v>58</v>
      </c>
      <c r="C48" s="10" t="s">
        <v>57</v>
      </c>
      <c r="D48" s="38" t="s">
        <v>70</v>
      </c>
      <c r="E48" s="10" t="s">
        <v>69</v>
      </c>
      <c r="F48" s="10">
        <v>10259</v>
      </c>
      <c r="G48" s="38" t="s">
        <v>148</v>
      </c>
      <c r="H48" s="38" t="s">
        <v>148</v>
      </c>
      <c r="I48" s="38" t="s">
        <v>192</v>
      </c>
      <c r="J48" s="10" t="s">
        <v>190</v>
      </c>
      <c r="K48" s="10">
        <v>519</v>
      </c>
      <c r="L48" s="10">
        <v>1507</v>
      </c>
      <c r="M48" s="11" t="s">
        <v>79</v>
      </c>
      <c r="N48" s="43" t="s">
        <v>164</v>
      </c>
    </row>
    <row r="49" spans="1:14" s="13" customFormat="1" ht="13.25" customHeight="1">
      <c r="A49" s="10" t="s">
        <v>56</v>
      </c>
      <c r="B49" s="38" t="s">
        <v>58</v>
      </c>
      <c r="C49" s="10" t="s">
        <v>57</v>
      </c>
      <c r="D49" s="38" t="s">
        <v>70</v>
      </c>
      <c r="E49" s="10" t="s">
        <v>69</v>
      </c>
      <c r="F49" s="10">
        <v>13834</v>
      </c>
      <c r="G49" s="38" t="s">
        <v>125</v>
      </c>
      <c r="H49" s="38" t="s">
        <v>172</v>
      </c>
      <c r="I49" s="38"/>
      <c r="J49" s="10">
        <v>16</v>
      </c>
      <c r="K49" s="10">
        <v>371</v>
      </c>
      <c r="L49" s="10">
        <v>438</v>
      </c>
      <c r="M49" s="11" t="s">
        <v>114</v>
      </c>
      <c r="N49" s="44" t="s">
        <v>259</v>
      </c>
    </row>
    <row r="50" spans="1:14" s="13" customFormat="1" ht="13.25" customHeight="1">
      <c r="A50" s="10" t="s">
        <v>56</v>
      </c>
      <c r="B50" s="38" t="s">
        <v>58</v>
      </c>
      <c r="C50" s="10" t="s">
        <v>57</v>
      </c>
      <c r="D50" s="38" t="s">
        <v>70</v>
      </c>
      <c r="E50" s="10" t="s">
        <v>69</v>
      </c>
      <c r="F50" s="10">
        <v>13833</v>
      </c>
      <c r="G50" s="38" t="s">
        <v>126</v>
      </c>
      <c r="H50" s="38" t="s">
        <v>173</v>
      </c>
      <c r="I50" s="38"/>
      <c r="J50" s="10">
        <v>16</v>
      </c>
      <c r="K50" s="10">
        <v>371</v>
      </c>
      <c r="L50" s="10">
        <v>438</v>
      </c>
      <c r="M50" s="11" t="s">
        <v>112</v>
      </c>
      <c r="N50" s="44" t="s">
        <v>259</v>
      </c>
    </row>
    <row r="51" spans="1:14" s="13" customFormat="1" ht="13.25" customHeight="1">
      <c r="A51" s="10" t="s">
        <v>56</v>
      </c>
      <c r="B51" s="38" t="s">
        <v>58</v>
      </c>
      <c r="C51" s="10" t="s">
        <v>57</v>
      </c>
      <c r="D51" s="38" t="s">
        <v>70</v>
      </c>
      <c r="E51" s="10" t="s">
        <v>69</v>
      </c>
      <c r="F51" s="10">
        <v>15153</v>
      </c>
      <c r="G51" s="38" t="s">
        <v>111</v>
      </c>
      <c r="H51" s="38" t="s">
        <v>173</v>
      </c>
      <c r="I51" s="38"/>
      <c r="J51" s="10">
        <v>15</v>
      </c>
      <c r="K51" s="10">
        <v>314</v>
      </c>
      <c r="L51" s="10">
        <v>370</v>
      </c>
      <c r="M51" s="11" t="s">
        <v>112</v>
      </c>
      <c r="N51" s="44" t="s">
        <v>259</v>
      </c>
    </row>
    <row r="52" spans="1:14" s="13" customFormat="1" ht="13.25" customHeight="1">
      <c r="A52" s="10" t="s">
        <v>56</v>
      </c>
      <c r="B52" s="38" t="s">
        <v>58</v>
      </c>
      <c r="C52" s="10" t="s">
        <v>57</v>
      </c>
      <c r="D52" s="38" t="s">
        <v>70</v>
      </c>
      <c r="E52" s="10" t="s">
        <v>69</v>
      </c>
      <c r="F52" s="10">
        <v>15152</v>
      </c>
      <c r="G52" s="38" t="s">
        <v>113</v>
      </c>
      <c r="H52" s="38" t="s">
        <v>172</v>
      </c>
      <c r="I52" s="38"/>
      <c r="J52" s="10">
        <v>15</v>
      </c>
      <c r="K52" s="10">
        <v>314</v>
      </c>
      <c r="L52" s="10">
        <v>370</v>
      </c>
      <c r="M52" s="11" t="s">
        <v>114</v>
      </c>
      <c r="N52" s="44" t="s">
        <v>259</v>
      </c>
    </row>
    <row r="53" spans="1:14" s="13" customFormat="1" ht="13.25" customHeight="1">
      <c r="A53" s="10" t="s">
        <v>56</v>
      </c>
      <c r="B53" s="38" t="s">
        <v>58</v>
      </c>
      <c r="C53" s="10" t="s">
        <v>57</v>
      </c>
      <c r="D53" s="38" t="s">
        <v>70</v>
      </c>
      <c r="E53" s="10" t="s">
        <v>69</v>
      </c>
      <c r="F53" s="10">
        <v>13836</v>
      </c>
      <c r="G53" s="38" t="s">
        <v>123</v>
      </c>
      <c r="H53" s="38" t="s">
        <v>172</v>
      </c>
      <c r="I53" s="38"/>
      <c r="J53" s="10">
        <v>14</v>
      </c>
      <c r="K53" s="10">
        <v>269</v>
      </c>
      <c r="L53" s="10">
        <v>313</v>
      </c>
      <c r="M53" s="11" t="s">
        <v>114</v>
      </c>
      <c r="N53" s="44" t="s">
        <v>259</v>
      </c>
    </row>
    <row r="54" spans="1:14" s="13" customFormat="1" ht="13.25" customHeight="1">
      <c r="A54" s="10" t="s">
        <v>56</v>
      </c>
      <c r="B54" s="38" t="s">
        <v>58</v>
      </c>
      <c r="C54" s="10" t="s">
        <v>57</v>
      </c>
      <c r="D54" s="38" t="s">
        <v>70</v>
      </c>
      <c r="E54" s="10" t="s">
        <v>69</v>
      </c>
      <c r="F54" s="10">
        <v>13835</v>
      </c>
      <c r="G54" s="38" t="s">
        <v>124</v>
      </c>
      <c r="H54" s="38" t="s">
        <v>173</v>
      </c>
      <c r="I54" s="38"/>
      <c r="J54" s="10">
        <v>14</v>
      </c>
      <c r="K54" s="10">
        <v>269</v>
      </c>
      <c r="L54" s="10">
        <v>313</v>
      </c>
      <c r="M54" s="11" t="s">
        <v>112</v>
      </c>
      <c r="N54" s="44" t="s">
        <v>259</v>
      </c>
    </row>
    <row r="55" spans="1:14" s="13" customFormat="1" ht="13.25" customHeight="1">
      <c r="A55" s="10" t="s">
        <v>56</v>
      </c>
      <c r="B55" s="38" t="s">
        <v>58</v>
      </c>
      <c r="C55" s="10" t="s">
        <v>57</v>
      </c>
      <c r="D55" s="38" t="s">
        <v>70</v>
      </c>
      <c r="E55" s="10" t="s">
        <v>69</v>
      </c>
      <c r="F55" s="10">
        <v>13838</v>
      </c>
      <c r="G55" s="38" t="s">
        <v>119</v>
      </c>
      <c r="H55" s="38" t="s">
        <v>165</v>
      </c>
      <c r="I55" s="38" t="s">
        <v>191</v>
      </c>
      <c r="J55" s="10">
        <v>10</v>
      </c>
      <c r="K55" s="10">
        <v>135</v>
      </c>
      <c r="L55" s="10">
        <v>160</v>
      </c>
      <c r="M55" s="11" t="s">
        <v>120</v>
      </c>
      <c r="N55" s="44" t="s">
        <v>258</v>
      </c>
    </row>
    <row r="56" spans="1:14" s="13" customFormat="1" ht="13.25" customHeight="1">
      <c r="A56" s="10" t="s">
        <v>56</v>
      </c>
      <c r="B56" s="38" t="s">
        <v>58</v>
      </c>
      <c r="C56" s="10" t="s">
        <v>57</v>
      </c>
      <c r="D56" s="38" t="s">
        <v>70</v>
      </c>
      <c r="E56" s="10" t="s">
        <v>69</v>
      </c>
      <c r="F56" s="10">
        <v>13837</v>
      </c>
      <c r="G56" s="38" t="s">
        <v>121</v>
      </c>
      <c r="H56" s="38" t="s">
        <v>166</v>
      </c>
      <c r="I56" s="38" t="s">
        <v>191</v>
      </c>
      <c r="J56" s="10">
        <v>10</v>
      </c>
      <c r="K56" s="10">
        <v>135</v>
      </c>
      <c r="L56" s="10">
        <v>160</v>
      </c>
      <c r="M56" s="11" t="s">
        <v>122</v>
      </c>
      <c r="N56" s="44" t="s">
        <v>258</v>
      </c>
    </row>
    <row r="57" spans="1:14" s="13" customFormat="1" ht="13.25" customHeight="1">
      <c r="A57" s="10" t="s">
        <v>56</v>
      </c>
      <c r="B57" s="38" t="s">
        <v>58</v>
      </c>
      <c r="C57" s="10" t="s">
        <v>57</v>
      </c>
      <c r="D57" s="38" t="s">
        <v>73</v>
      </c>
      <c r="E57" s="10" t="s">
        <v>72</v>
      </c>
      <c r="F57" s="10">
        <v>16460</v>
      </c>
      <c r="G57" s="38" t="s">
        <v>102</v>
      </c>
      <c r="H57" s="38" t="s">
        <v>176</v>
      </c>
      <c r="I57" s="38"/>
      <c r="J57" s="10">
        <v>17</v>
      </c>
      <c r="K57" s="10">
        <v>439</v>
      </c>
      <c r="L57" s="10">
        <v>518</v>
      </c>
      <c r="M57" s="11" t="s">
        <v>101</v>
      </c>
      <c r="N57" s="44" t="s">
        <v>259</v>
      </c>
    </row>
    <row r="58" spans="1:14" s="13" customFormat="1" ht="13.25" customHeight="1">
      <c r="A58" s="10" t="s">
        <v>56</v>
      </c>
      <c r="B58" s="38" t="s">
        <v>58</v>
      </c>
      <c r="C58" s="10" t="s">
        <v>57</v>
      </c>
      <c r="D58" s="38" t="s">
        <v>73</v>
      </c>
      <c r="E58" s="10" t="s">
        <v>72</v>
      </c>
      <c r="F58" s="10">
        <v>17498</v>
      </c>
      <c r="G58" s="38" t="s">
        <v>100</v>
      </c>
      <c r="H58" s="38" t="s">
        <v>176</v>
      </c>
      <c r="I58" s="38"/>
      <c r="J58" s="10">
        <v>16</v>
      </c>
      <c r="K58" s="10">
        <v>371</v>
      </c>
      <c r="L58" s="10">
        <v>438</v>
      </c>
      <c r="M58" s="11" t="s">
        <v>101</v>
      </c>
      <c r="N58" s="44" t="s">
        <v>259</v>
      </c>
    </row>
    <row r="59" spans="1:14" s="13" customFormat="1" ht="13.25" customHeight="1">
      <c r="A59" s="10" t="s">
        <v>56</v>
      </c>
      <c r="B59" s="38" t="s">
        <v>58</v>
      </c>
      <c r="C59" s="10" t="s">
        <v>57</v>
      </c>
      <c r="D59" s="38" t="s">
        <v>73</v>
      </c>
      <c r="E59" s="10" t="s">
        <v>72</v>
      </c>
      <c r="F59" s="10">
        <v>16459</v>
      </c>
      <c r="G59" s="38" t="s">
        <v>103</v>
      </c>
      <c r="H59" s="38" t="s">
        <v>176</v>
      </c>
      <c r="I59" s="38"/>
      <c r="J59" s="10">
        <v>15</v>
      </c>
      <c r="K59" s="10">
        <v>314</v>
      </c>
      <c r="L59" s="10">
        <v>370</v>
      </c>
      <c r="M59" s="11" t="s">
        <v>101</v>
      </c>
      <c r="N59" s="44" t="s">
        <v>259</v>
      </c>
    </row>
    <row r="60" spans="1:14" s="13" customFormat="1" ht="13.25" customHeight="1">
      <c r="A60" s="10" t="s">
        <v>56</v>
      </c>
      <c r="B60" s="38" t="s">
        <v>58</v>
      </c>
      <c r="C60" s="10" t="s">
        <v>57</v>
      </c>
      <c r="D60" s="38" t="s">
        <v>73</v>
      </c>
      <c r="E60" s="10" t="s">
        <v>72</v>
      </c>
      <c r="F60" s="10">
        <v>17502</v>
      </c>
      <c r="G60" s="38" t="s">
        <v>98</v>
      </c>
      <c r="H60" s="38" t="s">
        <v>181</v>
      </c>
      <c r="I60" s="38" t="s">
        <v>191</v>
      </c>
      <c r="J60" s="10">
        <v>16</v>
      </c>
      <c r="K60" s="10">
        <v>371</v>
      </c>
      <c r="L60" s="10">
        <v>438</v>
      </c>
      <c r="M60" s="11" t="s">
        <v>99</v>
      </c>
      <c r="N60" s="44" t="s">
        <v>258</v>
      </c>
    </row>
    <row r="61" spans="1:14" s="13" customFormat="1" ht="13.25" customHeight="1">
      <c r="A61" s="10" t="s">
        <v>56</v>
      </c>
      <c r="B61" s="38" t="s">
        <v>58</v>
      </c>
      <c r="C61" s="10" t="s">
        <v>57</v>
      </c>
      <c r="D61" s="38" t="s">
        <v>76</v>
      </c>
      <c r="E61" s="10" t="s">
        <v>75</v>
      </c>
      <c r="F61" s="10">
        <v>10927</v>
      </c>
      <c r="G61" s="38" t="s">
        <v>147</v>
      </c>
      <c r="H61" s="38" t="s">
        <v>147</v>
      </c>
      <c r="I61" s="38"/>
      <c r="J61" s="10" t="s">
        <v>187</v>
      </c>
      <c r="K61" s="10">
        <v>880</v>
      </c>
      <c r="L61" s="10">
        <v>11180</v>
      </c>
      <c r="M61" s="11" t="s">
        <v>78</v>
      </c>
      <c r="N61" s="43" t="s">
        <v>164</v>
      </c>
    </row>
    <row r="62" spans="1:14" s="13" customFormat="1" ht="13.25" customHeight="1">
      <c r="A62" s="10" t="s">
        <v>56</v>
      </c>
      <c r="B62" s="38" t="s">
        <v>58</v>
      </c>
      <c r="C62" s="10" t="s">
        <v>57</v>
      </c>
      <c r="D62" s="38" t="s">
        <v>76</v>
      </c>
      <c r="E62" s="10" t="s">
        <v>75</v>
      </c>
      <c r="F62" s="10">
        <v>10928</v>
      </c>
      <c r="G62" s="38" t="s">
        <v>146</v>
      </c>
      <c r="H62" s="38" t="s">
        <v>146</v>
      </c>
      <c r="I62" s="38" t="s">
        <v>194</v>
      </c>
      <c r="J62" s="10" t="s">
        <v>188</v>
      </c>
      <c r="K62" s="10">
        <v>880</v>
      </c>
      <c r="L62" s="10">
        <v>8320</v>
      </c>
      <c r="M62" s="11" t="s">
        <v>78</v>
      </c>
      <c r="N62" s="43" t="s">
        <v>164</v>
      </c>
    </row>
    <row r="63" spans="1:14" s="13" customFormat="1" ht="13.25" customHeight="1">
      <c r="A63" s="10" t="s">
        <v>56</v>
      </c>
      <c r="B63" s="38" t="s">
        <v>58</v>
      </c>
      <c r="C63" s="10" t="s">
        <v>57</v>
      </c>
      <c r="D63" s="38" t="s">
        <v>76</v>
      </c>
      <c r="E63" s="10" t="s">
        <v>75</v>
      </c>
      <c r="F63" s="10">
        <v>10929</v>
      </c>
      <c r="G63" s="38" t="s">
        <v>145</v>
      </c>
      <c r="H63" s="38" t="s">
        <v>145</v>
      </c>
      <c r="I63" s="38" t="s">
        <v>193</v>
      </c>
      <c r="J63" s="10" t="s">
        <v>189</v>
      </c>
      <c r="K63" s="10">
        <v>735</v>
      </c>
      <c r="L63" s="10">
        <v>2140</v>
      </c>
      <c r="M63" s="11" t="s">
        <v>80</v>
      </c>
      <c r="N63" s="43" t="s">
        <v>164</v>
      </c>
    </row>
    <row r="64" spans="1:14" s="13" customFormat="1" ht="13.25" customHeight="1">
      <c r="A64" s="10" t="s">
        <v>56</v>
      </c>
      <c r="B64" s="38" t="s">
        <v>58</v>
      </c>
      <c r="C64" s="10" t="s">
        <v>57</v>
      </c>
      <c r="D64" s="38" t="s">
        <v>76</v>
      </c>
      <c r="E64" s="10" t="s">
        <v>75</v>
      </c>
      <c r="F64" s="10">
        <v>10930</v>
      </c>
      <c r="G64" s="38" t="s">
        <v>144</v>
      </c>
      <c r="H64" s="38" t="s">
        <v>144</v>
      </c>
      <c r="I64" s="38" t="s">
        <v>192</v>
      </c>
      <c r="J64" s="10" t="s">
        <v>190</v>
      </c>
      <c r="K64" s="10">
        <v>519</v>
      </c>
      <c r="L64" s="10">
        <v>1507</v>
      </c>
      <c r="M64" s="11" t="s">
        <v>79</v>
      </c>
      <c r="N64" s="43" t="s">
        <v>164</v>
      </c>
    </row>
  </sheetData>
  <autoFilter ref="A4:N64" xr:uid="{8A34C026-DC2B-49D2-852C-F82192332451}"/>
  <conditionalFormatting sqref="N61:N64 N32:N35 N15:N18 N10:N12 N20:N22 N24:N29 N37:N42 N45:N54 N57:N59 M5:M64 N5:N8">
    <cfRule type="cellIs" dxfId="1" priority="41" operator="equal">
      <formula>""""""</formula>
    </cfRule>
  </conditionalFormatting>
  <conditionalFormatting sqref="N9 N13:N14 N19 N23 N30:N31 N36 N43:N44 N55:N56 N60">
    <cfRule type="cellIs" dxfId="0" priority="4" operator="equal">
      <formula>""""""</formula>
    </cfRule>
  </conditionalFormatting>
  <hyperlinks>
    <hyperlink ref="N9" location="'Generic Grade Descriptors'!A1" display="General Grade Descriptors" xr:uid="{D680E2EB-6705-40CD-88FE-4B6D5CE36DA0}"/>
    <hyperlink ref="N13:N14" location="'Generic Grade Descriptors'!A1" display="General Grade Descriptors" xr:uid="{05462F12-67A6-4D8C-9960-EBF51B56B4EB}"/>
    <hyperlink ref="N19" location="'Generic Grade Descriptors'!A1" display="General Grade Descriptors" xr:uid="{B8E91D75-81DA-4B4A-990D-8E2534C42A97}"/>
    <hyperlink ref="N23" location="'Generic Grade Descriptors'!A1" display="General Grade Descriptors" xr:uid="{05CAE91F-47B9-4130-A4D6-69FA50053056}"/>
    <hyperlink ref="N30:N31" location="'Generic Grade Descriptors'!A1" display="General Grade Descriptors" xr:uid="{DA2400F1-EA6E-4975-AA83-1371D3FAF2C8}"/>
    <hyperlink ref="N36" location="'Generic Grade Descriptors'!A1" display="General Grade Descriptors" xr:uid="{CDD3D1A6-8272-4E57-BF88-E68C4907E35C}"/>
    <hyperlink ref="N43:N44" location="'Generic Grade Descriptors'!A1" display="General Grade Descriptors" xr:uid="{BE7DF6E4-5CDD-4FD4-B41C-4248AACE4D9C}"/>
    <hyperlink ref="N55:N56" location="'Generic Grade Descriptors'!A1" display="General Grade Descriptors" xr:uid="{48DD634A-852C-469B-9955-22782E43C00F}"/>
    <hyperlink ref="N60" location="'Generic Grade Descriptors'!A1" display="General Grade Descriptors" xr:uid="{1DE53EA8-0A45-45D3-BC2C-756290F9676D}"/>
    <hyperlink ref="N10:N12" location="'Scope Variants'!A1" display="Scope Variants" xr:uid="{44989EFB-5393-4750-ACA5-B3B3B805F0FB}"/>
    <hyperlink ref="N20:N22" location="'Scope Variants'!A1" display="Scope Variants" xr:uid="{2AD53728-27CB-400E-9F1D-D6AA07A243DA}"/>
    <hyperlink ref="N24:N29" location="'Scope Variants'!A1" display="Scope Variants" xr:uid="{A56D30FA-BB82-429B-8D87-09453BFEF17A}"/>
    <hyperlink ref="N37:N42" location="'Scope Variants'!A1" display="Scope Variants" xr:uid="{E83AA547-DA7C-492F-A100-C3C47DC1538E}"/>
    <hyperlink ref="N49:N54" location="'Scope Variants'!A1" display="Scope Variants" xr:uid="{E76B5F21-5007-4037-B285-C0C525FAA1DF}"/>
    <hyperlink ref="N57:N59" location="'Scope Variants'!A1" display="Scope Variants" xr:uid="{1DB9DF83-014D-4633-8885-9AFC55C3FDAF}"/>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16"/>
  <sheetViews>
    <sheetView workbookViewId="0">
      <pane ySplit="7" topLeftCell="A8" activePane="bottomLeft" state="frozen"/>
      <selection pane="bottomLeft" activeCell="A7" sqref="A7"/>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37.5">
      <c r="A8" s="33" t="s">
        <v>56</v>
      </c>
      <c r="B8" s="33" t="s">
        <v>58</v>
      </c>
      <c r="C8" s="33" t="s">
        <v>57</v>
      </c>
      <c r="D8" s="33" t="s">
        <v>61</v>
      </c>
      <c r="E8" s="33" t="s">
        <v>60</v>
      </c>
      <c r="F8" s="29" t="s">
        <v>175</v>
      </c>
      <c r="G8" s="29">
        <v>14</v>
      </c>
      <c r="H8" s="29">
        <v>16</v>
      </c>
      <c r="I8" s="29" t="s">
        <v>210</v>
      </c>
      <c r="J8" s="29" t="s">
        <v>211</v>
      </c>
      <c r="K8" s="29" t="s">
        <v>212</v>
      </c>
      <c r="L8" s="29" t="s">
        <v>237</v>
      </c>
      <c r="M8" s="29" t="s">
        <v>238</v>
      </c>
      <c r="N8" s="29" t="s">
        <v>239</v>
      </c>
      <c r="O8" s="29" t="s">
        <v>252</v>
      </c>
      <c r="P8" s="29" t="s">
        <v>253</v>
      </c>
      <c r="Q8" s="29" t="s">
        <v>254</v>
      </c>
    </row>
    <row r="9" spans="1:17" s="25" customFormat="1" ht="25">
      <c r="A9" s="33" t="s">
        <v>56</v>
      </c>
      <c r="B9" s="33" t="s">
        <v>58</v>
      </c>
      <c r="C9" s="33" t="s">
        <v>57</v>
      </c>
      <c r="D9" s="33" t="s">
        <v>64</v>
      </c>
      <c r="E9" s="33" t="s">
        <v>63</v>
      </c>
      <c r="F9" s="29" t="s">
        <v>183</v>
      </c>
      <c r="G9" s="29">
        <v>17</v>
      </c>
      <c r="H9" s="29">
        <v>19</v>
      </c>
      <c r="I9" s="29" t="s">
        <v>219</v>
      </c>
      <c r="J9" s="29" t="s">
        <v>220</v>
      </c>
      <c r="K9" s="29" t="s">
        <v>221</v>
      </c>
      <c r="L9" s="29" t="s">
        <v>240</v>
      </c>
      <c r="M9" s="29" t="s">
        <v>241</v>
      </c>
      <c r="N9" s="29" t="s">
        <v>242</v>
      </c>
      <c r="O9" s="29" t="s">
        <v>204</v>
      </c>
      <c r="P9" s="29" t="s">
        <v>205</v>
      </c>
      <c r="Q9" s="29" t="s">
        <v>206</v>
      </c>
    </row>
    <row r="10" spans="1:17" s="25" customFormat="1" ht="37.5">
      <c r="A10" s="33" t="s">
        <v>56</v>
      </c>
      <c r="B10" s="33" t="s">
        <v>58</v>
      </c>
      <c r="C10" s="33" t="s">
        <v>57</v>
      </c>
      <c r="D10" s="33" t="s">
        <v>64</v>
      </c>
      <c r="E10" s="33" t="s">
        <v>63</v>
      </c>
      <c r="F10" s="29" t="s">
        <v>171</v>
      </c>
      <c r="G10" s="29">
        <v>14</v>
      </c>
      <c r="H10" s="29">
        <v>16</v>
      </c>
      <c r="I10" s="29" t="s">
        <v>234</v>
      </c>
      <c r="J10" s="29" t="s">
        <v>235</v>
      </c>
      <c r="K10" s="29" t="s">
        <v>236</v>
      </c>
      <c r="L10" s="29" t="s">
        <v>213</v>
      </c>
      <c r="M10" s="29" t="s">
        <v>214</v>
      </c>
      <c r="N10" s="29" t="s">
        <v>215</v>
      </c>
      <c r="O10" s="29" t="s">
        <v>228</v>
      </c>
      <c r="P10" s="29" t="s">
        <v>229</v>
      </c>
      <c r="Q10" s="29" t="s">
        <v>230</v>
      </c>
    </row>
    <row r="11" spans="1:17" s="25" customFormat="1" ht="37.5">
      <c r="A11" s="33" t="s">
        <v>56</v>
      </c>
      <c r="B11" s="33" t="s">
        <v>58</v>
      </c>
      <c r="C11" s="33" t="s">
        <v>57</v>
      </c>
      <c r="D11" s="33" t="s">
        <v>64</v>
      </c>
      <c r="E11" s="33" t="s">
        <v>63</v>
      </c>
      <c r="F11" s="29" t="s">
        <v>170</v>
      </c>
      <c r="G11" s="29">
        <v>14</v>
      </c>
      <c r="H11" s="29">
        <v>16</v>
      </c>
      <c r="I11" s="29" t="s">
        <v>237</v>
      </c>
      <c r="J11" s="29" t="s">
        <v>238</v>
      </c>
      <c r="K11" s="29" t="s">
        <v>239</v>
      </c>
      <c r="L11" s="29" t="s">
        <v>210</v>
      </c>
      <c r="M11" s="29" t="s">
        <v>211</v>
      </c>
      <c r="N11" s="29" t="s">
        <v>212</v>
      </c>
      <c r="O11" s="29" t="s">
        <v>252</v>
      </c>
      <c r="P11" s="29" t="s">
        <v>253</v>
      </c>
      <c r="Q11" s="29" t="s">
        <v>254</v>
      </c>
    </row>
    <row r="12" spans="1:17" s="25" customFormat="1" ht="25">
      <c r="A12" s="33" t="s">
        <v>56</v>
      </c>
      <c r="B12" s="33" t="s">
        <v>58</v>
      </c>
      <c r="C12" s="33" t="s">
        <v>57</v>
      </c>
      <c r="D12" s="33" t="s">
        <v>67</v>
      </c>
      <c r="E12" s="33" t="s">
        <v>66</v>
      </c>
      <c r="F12" s="29" t="s">
        <v>182</v>
      </c>
      <c r="G12" s="29">
        <v>16</v>
      </c>
      <c r="H12" s="29">
        <v>18</v>
      </c>
      <c r="I12" s="29" t="s">
        <v>249</v>
      </c>
      <c r="J12" s="29" t="s">
        <v>250</v>
      </c>
      <c r="K12" s="29" t="s">
        <v>251</v>
      </c>
      <c r="L12" s="29" t="s">
        <v>219</v>
      </c>
      <c r="M12" s="29" t="s">
        <v>220</v>
      </c>
      <c r="N12" s="29" t="s">
        <v>221</v>
      </c>
      <c r="O12" s="29" t="s">
        <v>246</v>
      </c>
      <c r="P12" s="29" t="s">
        <v>247</v>
      </c>
      <c r="Q12" s="29" t="s">
        <v>248</v>
      </c>
    </row>
    <row r="13" spans="1:17" s="25" customFormat="1" ht="37.5">
      <c r="A13" s="33" t="s">
        <v>56</v>
      </c>
      <c r="B13" s="33" t="s">
        <v>58</v>
      </c>
      <c r="C13" s="33" t="s">
        <v>57</v>
      </c>
      <c r="D13" s="33" t="s">
        <v>67</v>
      </c>
      <c r="E13" s="33" t="s">
        <v>66</v>
      </c>
      <c r="F13" s="29" t="s">
        <v>174</v>
      </c>
      <c r="G13" s="29">
        <v>14</v>
      </c>
      <c r="H13" s="29">
        <v>16</v>
      </c>
      <c r="I13" s="29" t="s">
        <v>237</v>
      </c>
      <c r="J13" s="29" t="s">
        <v>238</v>
      </c>
      <c r="K13" s="29" t="s">
        <v>239</v>
      </c>
      <c r="L13" s="29" t="s">
        <v>225</v>
      </c>
      <c r="M13" s="29" t="s">
        <v>226</v>
      </c>
      <c r="N13" s="29" t="s">
        <v>227</v>
      </c>
      <c r="O13" s="29" t="s">
        <v>231</v>
      </c>
      <c r="P13" s="29" t="s">
        <v>232</v>
      </c>
      <c r="Q13" s="29" t="s">
        <v>233</v>
      </c>
    </row>
    <row r="14" spans="1:17" s="25" customFormat="1" ht="37.5">
      <c r="A14" s="33" t="s">
        <v>56</v>
      </c>
      <c r="B14" s="33" t="s">
        <v>58</v>
      </c>
      <c r="C14" s="33" t="s">
        <v>57</v>
      </c>
      <c r="D14" s="33" t="s">
        <v>70</v>
      </c>
      <c r="E14" s="33" t="s">
        <v>69</v>
      </c>
      <c r="F14" s="29" t="s">
        <v>172</v>
      </c>
      <c r="G14" s="29">
        <v>14</v>
      </c>
      <c r="H14" s="29">
        <v>16</v>
      </c>
      <c r="I14" s="29" t="s">
        <v>243</v>
      </c>
      <c r="J14" s="29" t="s">
        <v>244</v>
      </c>
      <c r="K14" s="29" t="s">
        <v>245</v>
      </c>
      <c r="L14" s="29" t="s">
        <v>204</v>
      </c>
      <c r="M14" s="29" t="s">
        <v>205</v>
      </c>
      <c r="N14" s="29" t="s">
        <v>206</v>
      </c>
      <c r="O14" s="29" t="s">
        <v>234</v>
      </c>
      <c r="P14" s="29" t="s">
        <v>235</v>
      </c>
      <c r="Q14" s="29" t="s">
        <v>236</v>
      </c>
    </row>
    <row r="15" spans="1:17" s="25" customFormat="1" ht="37.5">
      <c r="A15" s="33" t="s">
        <v>56</v>
      </c>
      <c r="B15" s="33" t="s">
        <v>58</v>
      </c>
      <c r="C15" s="33" t="s">
        <v>57</v>
      </c>
      <c r="D15" s="33" t="s">
        <v>70</v>
      </c>
      <c r="E15" s="33" t="s">
        <v>69</v>
      </c>
      <c r="F15" s="29" t="s">
        <v>173</v>
      </c>
      <c r="G15" s="29">
        <v>14</v>
      </c>
      <c r="H15" s="29">
        <v>16</v>
      </c>
      <c r="I15" s="29" t="s">
        <v>207</v>
      </c>
      <c r="J15" s="29" t="s">
        <v>208</v>
      </c>
      <c r="K15" s="29" t="s">
        <v>209</v>
      </c>
      <c r="L15" s="29" t="s">
        <v>234</v>
      </c>
      <c r="M15" s="29" t="s">
        <v>235</v>
      </c>
      <c r="N15" s="29" t="s">
        <v>236</v>
      </c>
      <c r="O15" s="29" t="s">
        <v>225</v>
      </c>
      <c r="P15" s="29" t="s">
        <v>226</v>
      </c>
      <c r="Q15" s="29" t="s">
        <v>227</v>
      </c>
    </row>
    <row r="16" spans="1:17" s="25" customFormat="1" ht="25">
      <c r="A16" s="33" t="s">
        <v>56</v>
      </c>
      <c r="B16" s="33" t="s">
        <v>58</v>
      </c>
      <c r="C16" s="33" t="s">
        <v>57</v>
      </c>
      <c r="D16" s="33" t="s">
        <v>73</v>
      </c>
      <c r="E16" s="33" t="s">
        <v>72</v>
      </c>
      <c r="F16" s="29" t="s">
        <v>176</v>
      </c>
      <c r="G16" s="29">
        <v>15</v>
      </c>
      <c r="H16" s="29">
        <v>17</v>
      </c>
      <c r="I16" s="29" t="s">
        <v>216</v>
      </c>
      <c r="J16" s="29" t="s">
        <v>217</v>
      </c>
      <c r="K16" s="29" t="s">
        <v>218</v>
      </c>
      <c r="L16" s="29" t="s">
        <v>203</v>
      </c>
      <c r="M16" s="29" t="s">
        <v>255</v>
      </c>
      <c r="N16" s="29" t="s">
        <v>256</v>
      </c>
      <c r="O16" s="29" t="s">
        <v>222</v>
      </c>
      <c r="P16" s="29" t="s">
        <v>223</v>
      </c>
      <c r="Q16" s="29" t="s">
        <v>224</v>
      </c>
    </row>
  </sheetData>
  <autoFilter ref="A7:Q16"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Props1.xml><?xml version="1.0" encoding="utf-8"?>
<ds:datastoreItem xmlns:ds="http://schemas.openxmlformats.org/officeDocument/2006/customXml" ds:itemID="{48005398-E35B-46A2-8095-6323D00B329E}">
  <ds:schemaRefs>
    <ds:schemaRef ds:uri="http://schemas.microsoft.com/sharepoint/v3/contenttype/forms"/>
  </ds:schemaRefs>
</ds:datastoreItem>
</file>

<file path=customXml/itemProps2.xml><?xml version="1.0" encoding="utf-8"?>
<ds:datastoreItem xmlns:ds="http://schemas.openxmlformats.org/officeDocument/2006/customXml" ds:itemID="{BB3A3C73-8E9B-4D81-B6BC-252025EC5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FMCG_Korn Ferry Job Architecture_2023 | Feb 2023</dc:title>
  <dc:creator>Petr Chocholka</dc:creator>
  <cp:lastModifiedBy>Lynne Thorndycraft</cp:lastModifiedBy>
  <dcterms:created xsi:type="dcterms:W3CDTF">2020-11-20T16:30:22Z</dcterms:created>
  <dcterms:modified xsi:type="dcterms:W3CDTF">2023-02-24T11:47:04Z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